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ciones" sheetId="1" state="visible" r:id="rId3"/>
    <sheet name="Registro" sheetId="2" state="visible" r:id="rId4"/>
    <sheet name="Resumen" sheetId="3" state="visible" r:id="rId5"/>
  </sheets>
  <definedNames>
    <definedName function="false" hidden="false" localSheetId="1" name="_xlnm.Print_Titles" vbProcedure="false">Registro!$5:$5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Supuesto editable: jornada diaria de referencia (8 h = jornada completa habitual). Cámbialo según tu contrato o convenio. Se usa solo para calcular la columna G.</t>
        </r>
      </text>
    </comment>
  </commentList>
</comments>
</file>

<file path=xl/sharedStrings.xml><?xml version="1.0" encoding="utf-8"?>
<sst xmlns="http://schemas.openxmlformats.org/spreadsheetml/2006/main" count="41" uniqueCount="37">
  <si>
    <t xml:space="preserve">Plantilla de registro de jornada</t>
  </si>
  <si>
    <t xml:space="preserve">Gratuita, de Conecta Tempo (conectatempo.com)</t>
  </si>
  <si>
    <t xml:space="preserve">Cómo usarla</t>
  </si>
  <si>
    <t xml:space="preserve">1. En la hoja Registro, escribe el nombre de tu empresa (B2) y la jornada diaria pactada en horas (B3).</t>
  </si>
  <si>
    <t xml:space="preserve">2. Cada día, añade una fila por trabajador: fecha, nombre, hora de entrada, hora de salida y minutos de pausa.</t>
  </si>
  <si>
    <t xml:space="preserve">3. Las columnas F y G se calculan solas. No las borres: ya llevan la fórmula hasta la fila 505.</t>
  </si>
  <si>
    <t xml:space="preserve">4. En la hoja Resumen, escribe los nombres de tus empleados (iguales que en Registro) y verás sus totales.</t>
  </si>
  <si>
    <t xml:space="preserve">5. La fila 6 de Registro y el nombre de ejemplo de Resumen son un ejemplo: bórralos o sustitúyelos por tus datos.</t>
  </si>
  <si>
    <t xml:space="preserve">Qué significa cada color</t>
  </si>
  <si>
    <t xml:space="preserve">Celdas con fondo crema y texto azul: son las que tienes que rellenar tú.</t>
  </si>
  <si>
    <t xml:space="preserve">Celdas con texto negro: se calculan solas, no las toques.</t>
  </si>
  <si>
    <t xml:space="preserve">Importante: límites de esta plantilla</t>
  </si>
  <si>
    <t xml:space="preserve">La ley no impone un formato concreto para el registro de jornada (artículo 34.9 del Estatuto de los Trabajadores), pero el registro debe reflejar la hora real de inicio y de fin de cada trabajador cada día y conservarse cuatro años a disposición de la plantilla, sus representantes y la Inspección de Trabajo.</t>
  </si>
  <si>
    <t xml:space="preserve">Una hoja de cálculo la puede editar cualquiera después, no guarda la hora exacta en que se anotó y depende de que alguien la rellene a tiempo. Para plantillas grandes o si quieres más garantías, un sistema de fichaje digital es más fiable.</t>
  </si>
  <si>
    <t xml:space="preserve">La columna G (horas sobre jornada pactada) es orientativa. Qué cuenta como hora extra y cómo se compensa depende de tu convenio y del cómputo semanal o anual de tu empresa. Consúltalo con tu asesoría laboral.</t>
  </si>
  <si>
    <t xml:space="preserve">Consejo: guarda una copia del mes cerrado en PDF o en un archivo de solo lectura y conserva los registros cuatro años.</t>
  </si>
  <si>
    <t xml:space="preserve">¿Prefieres que fichen desde el móvil o una tablet, aunque no haya cobertura, y exportar el registro en un clic?</t>
  </si>
  <si>
    <t xml:space="preserve">Prueba Conecta Tempo gratis durante 1 mes en conectatempo.com. Desde 14,90 € al mes más IVA para hasta 10 empleados, sin permanencia.</t>
  </si>
  <si>
    <t xml:space="preserve">Registro de jornada</t>
  </si>
  <si>
    <t xml:space="preserve">Empresa:</t>
  </si>
  <si>
    <t xml:space="preserve">Nombre de tu empresa</t>
  </si>
  <si>
    <t xml:space="preserve">Jornada diaria pactada (horas):</t>
  </si>
  <si>
    <t xml:space="preserve">Supuesto editable. Se usa para calcular la columna G.</t>
  </si>
  <si>
    <t xml:space="preserve">Fecha</t>
  </si>
  <si>
    <t xml:space="preserve">Empleado</t>
  </si>
  <si>
    <t xml:space="preserve">Hora de entrada</t>
  </si>
  <si>
    <t xml:space="preserve">Hora de salida</t>
  </si>
  <si>
    <t xml:space="preserve">Pausa (min)</t>
  </si>
  <si>
    <t xml:space="preserve">Horas trabajadas</t>
  </si>
  <si>
    <t xml:space="preserve">Horas sobre jornada pactada</t>
  </si>
  <si>
    <t xml:space="preserve">Observaciones</t>
  </si>
  <si>
    <t xml:space="preserve">Nombre Apellido (ejemplo)</t>
  </si>
  <si>
    <t xml:space="preserve">Ejemplo: borra o sustituye esta fila</t>
  </si>
  <si>
    <t xml:space="preserve">Resumen por empleado</t>
  </si>
  <si>
    <t xml:space="preserve">Escribe aquí los nombres tal y como aparecen en la hoja Registro. Los totales suman todas las filas de Registro.</t>
  </si>
  <si>
    <t xml:space="preserve">Días con registro</t>
  </si>
  <si>
    <t xml:space="preserve">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</si>
</sst>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dd/mm/yyyy"/>
    <numFmt numFmtId="167" formatCode="hh:mm"/>
    <numFmt numFmtId="168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4ED8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BE6"/>
        <bgColor rgb="FFFFFFFF"/>
      </patternFill>
    </fill>
    <fill>
      <patternFill patternType="solid">
        <fgColor rgb="FFF1F5F9"/>
        <bgColor rgb="FFFFFBE6"/>
      </patternFill>
    </fill>
    <fill>
      <patternFill patternType="solid">
        <fgColor rgb="FFFFFF00"/>
        <bgColor rgb="FFFFFF00"/>
      </patternFill>
    </fill>
    <fill>
      <patternFill patternType="solid">
        <fgColor rgb="FF1D4ED8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6"/>
      <rgbColor rgb="FFF1F5F9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15" hidden="false" customHeight="false" outlineLevel="0" collapsed="false">
      <c r="B5" s="3" t="s">
        <v>3</v>
      </c>
    </row>
    <row r="6" customFormat="false" ht="15" hidden="false" customHeight="false" outlineLevel="0" collapsed="false">
      <c r="B6" s="3" t="s">
        <v>4</v>
      </c>
    </row>
    <row r="7" customFormat="false" ht="15" hidden="false" customHeight="false" outlineLevel="0" collapsed="false">
      <c r="B7" s="3" t="s">
        <v>5</v>
      </c>
    </row>
    <row r="8" customFormat="false" ht="15" hidden="false" customHeight="false" outlineLevel="0" collapsed="false">
      <c r="B8" s="3" t="s">
        <v>6</v>
      </c>
    </row>
    <row r="9" customFormat="false" ht="15" hidden="false" customHeight="false" outlineLevel="0" collapsed="false">
      <c r="B9" s="3" t="s">
        <v>7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6" t="s">
        <v>10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11</v>
      </c>
    </row>
    <row r="16" customFormat="false" ht="42" hidden="false" customHeight="true" outlineLevel="0" collapsed="false">
      <c r="B16" s="3" t="s">
        <v>12</v>
      </c>
    </row>
    <row r="17" customFormat="false" ht="42" hidden="false" customHeight="true" outlineLevel="0" collapsed="false">
      <c r="B17" s="3" t="s">
        <v>13</v>
      </c>
    </row>
    <row r="18" customFormat="false" ht="42" hidden="false" customHeight="true" outlineLevel="0" collapsed="false">
      <c r="B18" s="3" t="s">
        <v>14</v>
      </c>
    </row>
    <row r="19" customFormat="false" ht="15" hidden="false" customHeight="false" outlineLevel="0" collapsed="false">
      <c r="B19" s="3" t="s">
        <v>15</v>
      </c>
    </row>
    <row r="20" customFormat="false" ht="15" hidden="false" customHeight="false" outlineLevel="0" collapsed="false">
      <c r="B20" s="3"/>
    </row>
    <row r="21" customFormat="false" ht="15" hidden="false" customHeight="false" outlineLevel="0" collapsed="false">
      <c r="B21" s="4" t="s">
        <v>16</v>
      </c>
    </row>
    <row r="22" customFormat="false" ht="23.85" hidden="false" customHeight="false" outlineLevel="0" collapsed="false">
      <c r="B22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4" min="3" style="0" width="14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20"/>
    <col collapsed="false" customWidth="true" hidden="false" outlineLevel="0" max="8" min="8" style="0" width="40"/>
  </cols>
  <sheetData>
    <row r="1" customFormat="false" ht="19.7" hidden="false" customHeight="false" outlineLevel="0" collapsed="false">
      <c r="A1" s="7" t="s">
        <v>18</v>
      </c>
    </row>
    <row r="2" customFormat="false" ht="15" hidden="false" customHeight="false" outlineLevel="0" collapsed="false">
      <c r="A2" s="8" t="s">
        <v>19</v>
      </c>
      <c r="B2" s="9" t="s">
        <v>20</v>
      </c>
    </row>
    <row r="3" customFormat="false" ht="15" hidden="false" customHeight="false" outlineLevel="0" collapsed="false">
      <c r="A3" s="8" t="s">
        <v>21</v>
      </c>
      <c r="B3" s="10" t="n">
        <v>8</v>
      </c>
      <c r="C3" s="11" t="s">
        <v>22</v>
      </c>
    </row>
    <row r="5" customFormat="false" ht="31.5" hidden="false" customHeight="true" outlineLevel="0" collapsed="false">
      <c r="A5" s="12" t="s">
        <v>23</v>
      </c>
      <c r="B5" s="12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customFormat="false" ht="15" hidden="false" customHeight="false" outlineLevel="0" collapsed="false">
      <c r="A6" s="13" t="n">
        <v>46330</v>
      </c>
      <c r="B6" s="14" t="s">
        <v>31</v>
      </c>
      <c r="C6" s="15" t="n">
        <v>0.333333333333333</v>
      </c>
      <c r="D6" s="15" t="n">
        <v>0.708333333333333</v>
      </c>
      <c r="E6" s="16" t="n">
        <v>30</v>
      </c>
      <c r="F6" s="17" t="n">
        <f aca="false">IF(OR(C6="",D6=""),"",ROUND(MOD(D6-C6,1)*24-N(E6)/60,2))</f>
        <v>8.5</v>
      </c>
      <c r="G6" s="17" t="n">
        <f aca="false">IF(F6="","",MAX(0,ROUND(F6-$B$3,2)))</f>
        <v>0.5</v>
      </c>
      <c r="H6" s="14" t="s">
        <v>32</v>
      </c>
    </row>
    <row r="7" customFormat="false" ht="15" hidden="false" customHeight="false" outlineLevel="0" collapsed="false">
      <c r="A7" s="13"/>
      <c r="B7" s="14"/>
      <c r="C7" s="15"/>
      <c r="D7" s="15"/>
      <c r="E7" s="16"/>
      <c r="F7" s="17" t="str">
        <f aca="false">IF(OR(C7="",D7=""),"",ROUND(MOD(D7-C7,1)*24-N(E7)/60,2))</f>
        <v/>
      </c>
      <c r="G7" s="17" t="str">
        <f aca="false">IF(F7="","",MAX(0,ROUND(F7-$B$3,2)))</f>
        <v/>
      </c>
      <c r="H7" s="14"/>
    </row>
    <row r="8" customFormat="false" ht="15" hidden="false" customHeight="false" outlineLevel="0" collapsed="false">
      <c r="A8" s="13"/>
      <c r="B8" s="14"/>
      <c r="C8" s="15"/>
      <c r="D8" s="15"/>
      <c r="E8" s="16"/>
      <c r="F8" s="17" t="str">
        <f aca="false">IF(OR(C8="",D8=""),"",ROUND(MOD(D8-C8,1)*24-N(E8)/60,2))</f>
        <v/>
      </c>
      <c r="G8" s="17" t="str">
        <f aca="false">IF(F8="","",MAX(0,ROUND(F8-$B$3,2)))</f>
        <v/>
      </c>
      <c r="H8" s="14"/>
    </row>
    <row r="9" customFormat="false" ht="15" hidden="false" customHeight="false" outlineLevel="0" collapsed="false">
      <c r="A9" s="13"/>
      <c r="B9" s="14"/>
      <c r="C9" s="15"/>
      <c r="D9" s="15"/>
      <c r="E9" s="16"/>
      <c r="F9" s="17" t="str">
        <f aca="false">IF(OR(C9="",D9=""),"",ROUND(MOD(D9-C9,1)*24-N(E9)/60,2))</f>
        <v/>
      </c>
      <c r="G9" s="17" t="str">
        <f aca="false">IF(F9="","",MAX(0,ROUND(F9-$B$3,2)))</f>
        <v/>
      </c>
      <c r="H9" s="14"/>
    </row>
    <row r="10" customFormat="false" ht="15" hidden="false" customHeight="false" outlineLevel="0" collapsed="false">
      <c r="A10" s="13"/>
      <c r="B10" s="14"/>
      <c r="C10" s="15"/>
      <c r="D10" s="15"/>
      <c r="E10" s="16"/>
      <c r="F10" s="17" t="str">
        <f aca="false">IF(OR(C10="",D10=""),"",ROUND(MOD(D10-C10,1)*24-N(E10)/60,2))</f>
        <v/>
      </c>
      <c r="G10" s="17" t="str">
        <f aca="false">IF(F10="","",MAX(0,ROUND(F10-$B$3,2)))</f>
        <v/>
      </c>
      <c r="H10" s="14"/>
    </row>
    <row r="11" customFormat="false" ht="15" hidden="false" customHeight="false" outlineLevel="0" collapsed="false">
      <c r="A11" s="13"/>
      <c r="B11" s="14"/>
      <c r="C11" s="15"/>
      <c r="D11" s="15"/>
      <c r="E11" s="16"/>
      <c r="F11" s="17" t="str">
        <f aca="false">IF(OR(C11="",D11=""),"",ROUND(MOD(D11-C11,1)*24-N(E11)/60,2))</f>
        <v/>
      </c>
      <c r="G11" s="17" t="str">
        <f aca="false">IF(F11="","",MAX(0,ROUND(F11-$B$3,2)))</f>
        <v/>
      </c>
      <c r="H11" s="14"/>
    </row>
    <row r="12" customFormat="false" ht="15" hidden="false" customHeight="false" outlineLevel="0" collapsed="false">
      <c r="A12" s="13"/>
      <c r="B12" s="14"/>
      <c r="C12" s="15"/>
      <c r="D12" s="15"/>
      <c r="E12" s="16"/>
      <c r="F12" s="17" t="str">
        <f aca="false">IF(OR(C12="",D12=""),"",ROUND(MOD(D12-C12,1)*24-N(E12)/60,2))</f>
        <v/>
      </c>
      <c r="G12" s="17" t="str">
        <f aca="false">IF(F12="","",MAX(0,ROUND(F12-$B$3,2)))</f>
        <v/>
      </c>
      <c r="H12" s="14"/>
    </row>
    <row r="13" customFormat="false" ht="15" hidden="false" customHeight="false" outlineLevel="0" collapsed="false">
      <c r="A13" s="13"/>
      <c r="B13" s="14"/>
      <c r="C13" s="15"/>
      <c r="D13" s="15"/>
      <c r="E13" s="16"/>
      <c r="F13" s="17" t="str">
        <f aca="false">IF(OR(C13="",D13=""),"",ROUND(MOD(D13-C13,1)*24-N(E13)/60,2))</f>
        <v/>
      </c>
      <c r="G13" s="17" t="str">
        <f aca="false">IF(F13="","",MAX(0,ROUND(F13-$B$3,2)))</f>
        <v/>
      </c>
      <c r="H13" s="14"/>
    </row>
    <row r="14" customFormat="false" ht="15" hidden="false" customHeight="false" outlineLevel="0" collapsed="false">
      <c r="A14" s="13"/>
      <c r="B14" s="14"/>
      <c r="C14" s="15"/>
      <c r="D14" s="15"/>
      <c r="E14" s="16"/>
      <c r="F14" s="17" t="str">
        <f aca="false">IF(OR(C14="",D14=""),"",ROUND(MOD(D14-C14,1)*24-N(E14)/60,2))</f>
        <v/>
      </c>
      <c r="G14" s="17" t="str">
        <f aca="false">IF(F14="","",MAX(0,ROUND(F14-$B$3,2)))</f>
        <v/>
      </c>
      <c r="H14" s="14"/>
    </row>
    <row r="15" customFormat="false" ht="15" hidden="false" customHeight="false" outlineLevel="0" collapsed="false">
      <c r="A15" s="13"/>
      <c r="B15" s="14"/>
      <c r="C15" s="15"/>
      <c r="D15" s="15"/>
      <c r="E15" s="16"/>
      <c r="F15" s="17" t="str">
        <f aca="false">IF(OR(C15="",D15=""),"",ROUND(MOD(D15-C15,1)*24-N(E15)/60,2))</f>
        <v/>
      </c>
      <c r="G15" s="17" t="str">
        <f aca="false">IF(F15="","",MAX(0,ROUND(F15-$B$3,2)))</f>
        <v/>
      </c>
      <c r="H15" s="14"/>
    </row>
    <row r="16" customFormat="false" ht="15" hidden="false" customHeight="false" outlineLevel="0" collapsed="false">
      <c r="A16" s="13"/>
      <c r="B16" s="14"/>
      <c r="C16" s="15"/>
      <c r="D16" s="15"/>
      <c r="E16" s="16"/>
      <c r="F16" s="17" t="str">
        <f aca="false">IF(OR(C16="",D16=""),"",ROUND(MOD(D16-C16,1)*24-N(E16)/60,2))</f>
        <v/>
      </c>
      <c r="G16" s="17" t="str">
        <f aca="false">IF(F16="","",MAX(0,ROUND(F16-$B$3,2)))</f>
        <v/>
      </c>
      <c r="H16" s="14"/>
    </row>
    <row r="17" customFormat="false" ht="15" hidden="false" customHeight="false" outlineLevel="0" collapsed="false">
      <c r="A17" s="13"/>
      <c r="B17" s="14"/>
      <c r="C17" s="15"/>
      <c r="D17" s="15"/>
      <c r="E17" s="16"/>
      <c r="F17" s="17" t="str">
        <f aca="false">IF(OR(C17="",D17=""),"",ROUND(MOD(D17-C17,1)*24-N(E17)/60,2))</f>
        <v/>
      </c>
      <c r="G17" s="17" t="str">
        <f aca="false">IF(F17="","",MAX(0,ROUND(F17-$B$3,2)))</f>
        <v/>
      </c>
      <c r="H17" s="14"/>
    </row>
    <row r="18" customFormat="false" ht="15" hidden="false" customHeight="false" outlineLevel="0" collapsed="false">
      <c r="A18" s="13"/>
      <c r="B18" s="14"/>
      <c r="C18" s="15"/>
      <c r="D18" s="15"/>
      <c r="E18" s="16"/>
      <c r="F18" s="17" t="str">
        <f aca="false">IF(OR(C18="",D18=""),"",ROUND(MOD(D18-C18,1)*24-N(E18)/60,2))</f>
        <v/>
      </c>
      <c r="G18" s="17" t="str">
        <f aca="false">IF(F18="","",MAX(0,ROUND(F18-$B$3,2)))</f>
        <v/>
      </c>
      <c r="H18" s="14"/>
    </row>
    <row r="19" customFormat="false" ht="15" hidden="false" customHeight="false" outlineLevel="0" collapsed="false">
      <c r="A19" s="13"/>
      <c r="B19" s="14"/>
      <c r="C19" s="15"/>
      <c r="D19" s="15"/>
      <c r="E19" s="16"/>
      <c r="F19" s="17" t="str">
        <f aca="false">IF(OR(C19="",D19=""),"",ROUND(MOD(D19-C19,1)*24-N(E19)/60,2))</f>
        <v/>
      </c>
      <c r="G19" s="17" t="str">
        <f aca="false">IF(F19="","",MAX(0,ROUND(F19-$B$3,2)))</f>
        <v/>
      </c>
      <c r="H19" s="14"/>
    </row>
    <row r="20" customFormat="false" ht="15" hidden="false" customHeight="false" outlineLevel="0" collapsed="false">
      <c r="A20" s="13"/>
      <c r="B20" s="14"/>
      <c r="C20" s="15"/>
      <c r="D20" s="15"/>
      <c r="E20" s="16"/>
      <c r="F20" s="17" t="str">
        <f aca="false">IF(OR(C20="",D20=""),"",ROUND(MOD(D20-C20,1)*24-N(E20)/60,2))</f>
        <v/>
      </c>
      <c r="G20" s="17" t="str">
        <f aca="false">IF(F20="","",MAX(0,ROUND(F20-$B$3,2)))</f>
        <v/>
      </c>
      <c r="H20" s="14"/>
    </row>
    <row r="21" customFormat="false" ht="15" hidden="false" customHeight="false" outlineLevel="0" collapsed="false">
      <c r="A21" s="13"/>
      <c r="B21" s="14"/>
      <c r="C21" s="15"/>
      <c r="D21" s="15"/>
      <c r="E21" s="16"/>
      <c r="F21" s="17" t="str">
        <f aca="false">IF(OR(C21="",D21=""),"",ROUND(MOD(D21-C21,1)*24-N(E21)/60,2))</f>
        <v/>
      </c>
      <c r="G21" s="17" t="str">
        <f aca="false">IF(F21="","",MAX(0,ROUND(F21-$B$3,2)))</f>
        <v/>
      </c>
      <c r="H21" s="14"/>
    </row>
    <row r="22" customFormat="false" ht="15" hidden="false" customHeight="false" outlineLevel="0" collapsed="false">
      <c r="A22" s="13"/>
      <c r="B22" s="14"/>
      <c r="C22" s="15"/>
      <c r="D22" s="15"/>
      <c r="E22" s="16"/>
      <c r="F22" s="17" t="str">
        <f aca="false">IF(OR(C22="",D22=""),"",ROUND(MOD(D22-C22,1)*24-N(E22)/60,2))</f>
        <v/>
      </c>
      <c r="G22" s="17" t="str">
        <f aca="false">IF(F22="","",MAX(0,ROUND(F22-$B$3,2)))</f>
        <v/>
      </c>
      <c r="H22" s="14"/>
    </row>
    <row r="23" customFormat="false" ht="15" hidden="false" customHeight="false" outlineLevel="0" collapsed="false">
      <c r="A23" s="13"/>
      <c r="B23" s="14"/>
      <c r="C23" s="15"/>
      <c r="D23" s="15"/>
      <c r="E23" s="16"/>
      <c r="F23" s="17" t="str">
        <f aca="false">IF(OR(C23="",D23=""),"",ROUND(MOD(D23-C23,1)*24-N(E23)/60,2))</f>
        <v/>
      </c>
      <c r="G23" s="17" t="str">
        <f aca="false">IF(F23="","",MAX(0,ROUND(F23-$B$3,2)))</f>
        <v/>
      </c>
      <c r="H23" s="14"/>
    </row>
    <row r="24" customFormat="false" ht="15" hidden="false" customHeight="false" outlineLevel="0" collapsed="false">
      <c r="A24" s="13"/>
      <c r="B24" s="14"/>
      <c r="C24" s="15"/>
      <c r="D24" s="15"/>
      <c r="E24" s="16"/>
      <c r="F24" s="17" t="str">
        <f aca="false">IF(OR(C24="",D24=""),"",ROUND(MOD(D24-C24,1)*24-N(E24)/60,2))</f>
        <v/>
      </c>
      <c r="G24" s="17" t="str">
        <f aca="false">IF(F24="","",MAX(0,ROUND(F24-$B$3,2)))</f>
        <v/>
      </c>
      <c r="H24" s="14"/>
    </row>
    <row r="25" customFormat="false" ht="15" hidden="false" customHeight="false" outlineLevel="0" collapsed="false">
      <c r="A25" s="13"/>
      <c r="B25" s="14"/>
      <c r="C25" s="15"/>
      <c r="D25" s="15"/>
      <c r="E25" s="16"/>
      <c r="F25" s="17" t="str">
        <f aca="false">IF(OR(C25="",D25=""),"",ROUND(MOD(D25-C25,1)*24-N(E25)/60,2))</f>
        <v/>
      </c>
      <c r="G25" s="17" t="str">
        <f aca="false">IF(F25="","",MAX(0,ROUND(F25-$B$3,2)))</f>
        <v/>
      </c>
      <c r="H25" s="14"/>
    </row>
    <row r="26" customFormat="false" ht="15" hidden="false" customHeight="false" outlineLevel="0" collapsed="false">
      <c r="A26" s="13"/>
      <c r="B26" s="14"/>
      <c r="C26" s="15"/>
      <c r="D26" s="15"/>
      <c r="E26" s="16"/>
      <c r="F26" s="17" t="str">
        <f aca="false">IF(OR(C26="",D26=""),"",ROUND(MOD(D26-C26,1)*24-N(E26)/60,2))</f>
        <v/>
      </c>
      <c r="G26" s="17" t="str">
        <f aca="false">IF(F26="","",MAX(0,ROUND(F26-$B$3,2)))</f>
        <v/>
      </c>
      <c r="H26" s="14"/>
    </row>
    <row r="27" customFormat="false" ht="15" hidden="false" customHeight="false" outlineLevel="0" collapsed="false">
      <c r="A27" s="13"/>
      <c r="B27" s="14"/>
      <c r="C27" s="15"/>
      <c r="D27" s="15"/>
      <c r="E27" s="16"/>
      <c r="F27" s="17" t="str">
        <f aca="false">IF(OR(C27="",D27=""),"",ROUND(MOD(D27-C27,1)*24-N(E27)/60,2))</f>
        <v/>
      </c>
      <c r="G27" s="17" t="str">
        <f aca="false">IF(F27="","",MAX(0,ROUND(F27-$B$3,2)))</f>
        <v/>
      </c>
      <c r="H27" s="14"/>
    </row>
    <row r="28" customFormat="false" ht="15" hidden="false" customHeight="false" outlineLevel="0" collapsed="false">
      <c r="A28" s="13"/>
      <c r="B28" s="14"/>
      <c r="C28" s="15"/>
      <c r="D28" s="15"/>
      <c r="E28" s="16"/>
      <c r="F28" s="17" t="str">
        <f aca="false">IF(OR(C28="",D28=""),"",ROUND(MOD(D28-C28,1)*24-N(E28)/60,2))</f>
        <v/>
      </c>
      <c r="G28" s="17" t="str">
        <f aca="false">IF(F28="","",MAX(0,ROUND(F28-$B$3,2)))</f>
        <v/>
      </c>
      <c r="H28" s="14"/>
    </row>
    <row r="29" customFormat="false" ht="15" hidden="false" customHeight="false" outlineLevel="0" collapsed="false">
      <c r="A29" s="13"/>
      <c r="B29" s="14"/>
      <c r="C29" s="15"/>
      <c r="D29" s="15"/>
      <c r="E29" s="16"/>
      <c r="F29" s="17" t="str">
        <f aca="false">IF(OR(C29="",D29=""),"",ROUND(MOD(D29-C29,1)*24-N(E29)/60,2))</f>
        <v/>
      </c>
      <c r="G29" s="17" t="str">
        <f aca="false">IF(F29="","",MAX(0,ROUND(F29-$B$3,2)))</f>
        <v/>
      </c>
      <c r="H29" s="14"/>
    </row>
    <row r="30" customFormat="false" ht="15" hidden="false" customHeight="false" outlineLevel="0" collapsed="false">
      <c r="A30" s="13"/>
      <c r="B30" s="14"/>
      <c r="C30" s="15"/>
      <c r="D30" s="15"/>
      <c r="E30" s="16"/>
      <c r="F30" s="17" t="str">
        <f aca="false">IF(OR(C30="",D30=""),"",ROUND(MOD(D30-C30,1)*24-N(E30)/60,2))</f>
        <v/>
      </c>
      <c r="G30" s="17" t="str">
        <f aca="false">IF(F30="","",MAX(0,ROUND(F30-$B$3,2)))</f>
        <v/>
      </c>
      <c r="H30" s="14"/>
    </row>
    <row r="31" customFormat="false" ht="15" hidden="false" customHeight="false" outlineLevel="0" collapsed="false">
      <c r="A31" s="13"/>
      <c r="B31" s="14"/>
      <c r="C31" s="15"/>
      <c r="D31" s="15"/>
      <c r="E31" s="16"/>
      <c r="F31" s="17" t="str">
        <f aca="false">IF(OR(C31="",D31=""),"",ROUND(MOD(D31-C31,1)*24-N(E31)/60,2))</f>
        <v/>
      </c>
      <c r="G31" s="17" t="str">
        <f aca="false">IF(F31="","",MAX(0,ROUND(F31-$B$3,2)))</f>
        <v/>
      </c>
      <c r="H31" s="14"/>
    </row>
    <row r="32" customFormat="false" ht="15" hidden="false" customHeight="false" outlineLevel="0" collapsed="false">
      <c r="A32" s="13"/>
      <c r="B32" s="14"/>
      <c r="C32" s="15"/>
      <c r="D32" s="15"/>
      <c r="E32" s="16"/>
      <c r="F32" s="17" t="str">
        <f aca="false">IF(OR(C32="",D32=""),"",ROUND(MOD(D32-C32,1)*24-N(E32)/60,2))</f>
        <v/>
      </c>
      <c r="G32" s="17" t="str">
        <f aca="false">IF(F32="","",MAX(0,ROUND(F32-$B$3,2)))</f>
        <v/>
      </c>
      <c r="H32" s="14"/>
    </row>
    <row r="33" customFormat="false" ht="15" hidden="false" customHeight="false" outlineLevel="0" collapsed="false">
      <c r="A33" s="13"/>
      <c r="B33" s="14"/>
      <c r="C33" s="15"/>
      <c r="D33" s="15"/>
      <c r="E33" s="16"/>
      <c r="F33" s="17" t="str">
        <f aca="false">IF(OR(C33="",D33=""),"",ROUND(MOD(D33-C33,1)*24-N(E33)/60,2))</f>
        <v/>
      </c>
      <c r="G33" s="17" t="str">
        <f aca="false">IF(F33="","",MAX(0,ROUND(F33-$B$3,2)))</f>
        <v/>
      </c>
      <c r="H33" s="14"/>
    </row>
    <row r="34" customFormat="false" ht="15" hidden="false" customHeight="false" outlineLevel="0" collapsed="false">
      <c r="A34" s="13"/>
      <c r="B34" s="14"/>
      <c r="C34" s="15"/>
      <c r="D34" s="15"/>
      <c r="E34" s="16"/>
      <c r="F34" s="17" t="str">
        <f aca="false">IF(OR(C34="",D34=""),"",ROUND(MOD(D34-C34,1)*24-N(E34)/60,2))</f>
        <v/>
      </c>
      <c r="G34" s="17" t="str">
        <f aca="false">IF(F34="","",MAX(0,ROUND(F34-$B$3,2)))</f>
        <v/>
      </c>
      <c r="H34" s="14"/>
    </row>
    <row r="35" customFormat="false" ht="15" hidden="false" customHeight="false" outlineLevel="0" collapsed="false">
      <c r="A35" s="13"/>
      <c r="B35" s="14"/>
      <c r="C35" s="15"/>
      <c r="D35" s="15"/>
      <c r="E35" s="16"/>
      <c r="F35" s="17" t="str">
        <f aca="false">IF(OR(C35="",D35=""),"",ROUND(MOD(D35-C35,1)*24-N(E35)/60,2))</f>
        <v/>
      </c>
      <c r="G35" s="17" t="str">
        <f aca="false">IF(F35="","",MAX(0,ROUND(F35-$B$3,2)))</f>
        <v/>
      </c>
      <c r="H35" s="14"/>
    </row>
    <row r="36" customFormat="false" ht="15" hidden="false" customHeight="false" outlineLevel="0" collapsed="false">
      <c r="A36" s="13"/>
      <c r="B36" s="14"/>
      <c r="C36" s="15"/>
      <c r="D36" s="15"/>
      <c r="E36" s="16"/>
      <c r="F36" s="17" t="str">
        <f aca="false">IF(OR(C36="",D36=""),"",ROUND(MOD(D36-C36,1)*24-N(E36)/60,2))</f>
        <v/>
      </c>
      <c r="G36" s="17" t="str">
        <f aca="false">IF(F36="","",MAX(0,ROUND(F36-$B$3,2)))</f>
        <v/>
      </c>
      <c r="H36" s="14"/>
    </row>
    <row r="37" customFormat="false" ht="15" hidden="false" customHeight="false" outlineLevel="0" collapsed="false">
      <c r="A37" s="13"/>
      <c r="B37" s="14"/>
      <c r="C37" s="15"/>
      <c r="D37" s="15"/>
      <c r="E37" s="16"/>
      <c r="F37" s="17" t="str">
        <f aca="false">IF(OR(C37="",D37=""),"",ROUND(MOD(D37-C37,1)*24-N(E37)/60,2))</f>
        <v/>
      </c>
      <c r="G37" s="17" t="str">
        <f aca="false">IF(F37="","",MAX(0,ROUND(F37-$B$3,2)))</f>
        <v/>
      </c>
      <c r="H37" s="14"/>
    </row>
    <row r="38" customFormat="false" ht="15" hidden="false" customHeight="false" outlineLevel="0" collapsed="false">
      <c r="A38" s="13"/>
      <c r="B38" s="14"/>
      <c r="C38" s="15"/>
      <c r="D38" s="15"/>
      <c r="E38" s="16"/>
      <c r="F38" s="17" t="str">
        <f aca="false">IF(OR(C38="",D38=""),"",ROUND(MOD(D38-C38,1)*24-N(E38)/60,2))</f>
        <v/>
      </c>
      <c r="G38" s="17" t="str">
        <f aca="false">IF(F38="","",MAX(0,ROUND(F38-$B$3,2)))</f>
        <v/>
      </c>
      <c r="H38" s="14"/>
    </row>
    <row r="39" customFormat="false" ht="15" hidden="false" customHeight="false" outlineLevel="0" collapsed="false">
      <c r="A39" s="13"/>
      <c r="B39" s="14"/>
      <c r="C39" s="15"/>
      <c r="D39" s="15"/>
      <c r="E39" s="16"/>
      <c r="F39" s="17" t="str">
        <f aca="false">IF(OR(C39="",D39=""),"",ROUND(MOD(D39-C39,1)*24-N(E39)/60,2))</f>
        <v/>
      </c>
      <c r="G39" s="17" t="str">
        <f aca="false">IF(F39="","",MAX(0,ROUND(F39-$B$3,2)))</f>
        <v/>
      </c>
      <c r="H39" s="14"/>
    </row>
    <row r="40" customFormat="false" ht="15" hidden="false" customHeight="false" outlineLevel="0" collapsed="false">
      <c r="A40" s="13"/>
      <c r="B40" s="14"/>
      <c r="C40" s="15"/>
      <c r="D40" s="15"/>
      <c r="E40" s="16"/>
      <c r="F40" s="17" t="str">
        <f aca="false">IF(OR(C40="",D40=""),"",ROUND(MOD(D40-C40,1)*24-N(E40)/60,2))</f>
        <v/>
      </c>
      <c r="G40" s="17" t="str">
        <f aca="false">IF(F40="","",MAX(0,ROUND(F40-$B$3,2)))</f>
        <v/>
      </c>
      <c r="H40" s="14"/>
    </row>
    <row r="41" customFormat="false" ht="15" hidden="false" customHeight="false" outlineLevel="0" collapsed="false">
      <c r="A41" s="13"/>
      <c r="B41" s="14"/>
      <c r="C41" s="15"/>
      <c r="D41" s="15"/>
      <c r="E41" s="16"/>
      <c r="F41" s="17" t="str">
        <f aca="false">IF(OR(C41="",D41=""),"",ROUND(MOD(D41-C41,1)*24-N(E41)/60,2))</f>
        <v/>
      </c>
      <c r="G41" s="17" t="str">
        <f aca="false">IF(F41="","",MAX(0,ROUND(F41-$B$3,2)))</f>
        <v/>
      </c>
      <c r="H41" s="14"/>
    </row>
    <row r="42" customFormat="false" ht="15" hidden="false" customHeight="false" outlineLevel="0" collapsed="false">
      <c r="A42" s="13"/>
      <c r="B42" s="14"/>
      <c r="C42" s="15"/>
      <c r="D42" s="15"/>
      <c r="E42" s="16"/>
      <c r="F42" s="17" t="str">
        <f aca="false">IF(OR(C42="",D42=""),"",ROUND(MOD(D42-C42,1)*24-N(E42)/60,2))</f>
        <v/>
      </c>
      <c r="G42" s="17" t="str">
        <f aca="false">IF(F42="","",MAX(0,ROUND(F42-$B$3,2)))</f>
        <v/>
      </c>
      <c r="H42" s="14"/>
    </row>
    <row r="43" customFormat="false" ht="15" hidden="false" customHeight="false" outlineLevel="0" collapsed="false">
      <c r="A43" s="13"/>
      <c r="B43" s="14"/>
      <c r="C43" s="15"/>
      <c r="D43" s="15"/>
      <c r="E43" s="16"/>
      <c r="F43" s="17" t="str">
        <f aca="false">IF(OR(C43="",D43=""),"",ROUND(MOD(D43-C43,1)*24-N(E43)/60,2))</f>
        <v/>
      </c>
      <c r="G43" s="17" t="str">
        <f aca="false">IF(F43="","",MAX(0,ROUND(F43-$B$3,2)))</f>
        <v/>
      </c>
      <c r="H43" s="14"/>
    </row>
    <row r="44" customFormat="false" ht="15" hidden="false" customHeight="false" outlineLevel="0" collapsed="false">
      <c r="A44" s="13"/>
      <c r="B44" s="14"/>
      <c r="C44" s="15"/>
      <c r="D44" s="15"/>
      <c r="E44" s="16"/>
      <c r="F44" s="17" t="str">
        <f aca="false">IF(OR(C44="",D44=""),"",ROUND(MOD(D44-C44,1)*24-N(E44)/60,2))</f>
        <v/>
      </c>
      <c r="G44" s="17" t="str">
        <f aca="false">IF(F44="","",MAX(0,ROUND(F44-$B$3,2)))</f>
        <v/>
      </c>
      <c r="H44" s="14"/>
    </row>
    <row r="45" customFormat="false" ht="15" hidden="false" customHeight="false" outlineLevel="0" collapsed="false">
      <c r="A45" s="13"/>
      <c r="B45" s="14"/>
      <c r="C45" s="15"/>
      <c r="D45" s="15"/>
      <c r="E45" s="16"/>
      <c r="F45" s="17" t="str">
        <f aca="false">IF(OR(C45="",D45=""),"",ROUND(MOD(D45-C45,1)*24-N(E45)/60,2))</f>
        <v/>
      </c>
      <c r="G45" s="17" t="str">
        <f aca="false">IF(F45="","",MAX(0,ROUND(F45-$B$3,2)))</f>
        <v/>
      </c>
      <c r="H45" s="14"/>
    </row>
    <row r="46" customFormat="false" ht="15" hidden="false" customHeight="false" outlineLevel="0" collapsed="false">
      <c r="A46" s="13"/>
      <c r="B46" s="14"/>
      <c r="C46" s="15"/>
      <c r="D46" s="15"/>
      <c r="E46" s="16"/>
      <c r="F46" s="17" t="str">
        <f aca="false">IF(OR(C46="",D46=""),"",ROUND(MOD(D46-C46,1)*24-N(E46)/60,2))</f>
        <v/>
      </c>
      <c r="G46" s="17" t="str">
        <f aca="false">IF(F46="","",MAX(0,ROUND(F46-$B$3,2)))</f>
        <v/>
      </c>
      <c r="H46" s="14"/>
    </row>
    <row r="47" customFormat="false" ht="15" hidden="false" customHeight="false" outlineLevel="0" collapsed="false">
      <c r="A47" s="13"/>
      <c r="B47" s="14"/>
      <c r="C47" s="15"/>
      <c r="D47" s="15"/>
      <c r="E47" s="16"/>
      <c r="F47" s="17" t="str">
        <f aca="false">IF(OR(C47="",D47=""),"",ROUND(MOD(D47-C47,1)*24-N(E47)/60,2))</f>
        <v/>
      </c>
      <c r="G47" s="17" t="str">
        <f aca="false">IF(F47="","",MAX(0,ROUND(F47-$B$3,2)))</f>
        <v/>
      </c>
      <c r="H47" s="14"/>
    </row>
    <row r="48" customFormat="false" ht="15" hidden="false" customHeight="false" outlineLevel="0" collapsed="false">
      <c r="A48" s="13"/>
      <c r="B48" s="14"/>
      <c r="C48" s="15"/>
      <c r="D48" s="15"/>
      <c r="E48" s="16"/>
      <c r="F48" s="17" t="str">
        <f aca="false">IF(OR(C48="",D48=""),"",ROUND(MOD(D48-C48,1)*24-N(E48)/60,2))</f>
        <v/>
      </c>
      <c r="G48" s="17" t="str">
        <f aca="false">IF(F48="","",MAX(0,ROUND(F48-$B$3,2)))</f>
        <v/>
      </c>
      <c r="H48" s="14"/>
    </row>
    <row r="49" customFormat="false" ht="15" hidden="false" customHeight="false" outlineLevel="0" collapsed="false">
      <c r="A49" s="13"/>
      <c r="B49" s="14"/>
      <c r="C49" s="15"/>
      <c r="D49" s="15"/>
      <c r="E49" s="16"/>
      <c r="F49" s="17" t="str">
        <f aca="false">IF(OR(C49="",D49=""),"",ROUND(MOD(D49-C49,1)*24-N(E49)/60,2))</f>
        <v/>
      </c>
      <c r="G49" s="17" t="str">
        <f aca="false">IF(F49="","",MAX(0,ROUND(F49-$B$3,2)))</f>
        <v/>
      </c>
      <c r="H49" s="14"/>
    </row>
    <row r="50" customFormat="false" ht="15" hidden="false" customHeight="false" outlineLevel="0" collapsed="false">
      <c r="A50" s="13"/>
      <c r="B50" s="14"/>
      <c r="C50" s="15"/>
      <c r="D50" s="15"/>
      <c r="E50" s="16"/>
      <c r="F50" s="17" t="str">
        <f aca="false">IF(OR(C50="",D50=""),"",ROUND(MOD(D50-C50,1)*24-N(E50)/60,2))</f>
        <v/>
      </c>
      <c r="G50" s="17" t="str">
        <f aca="false">IF(F50="","",MAX(0,ROUND(F50-$B$3,2)))</f>
        <v/>
      </c>
      <c r="H50" s="14"/>
    </row>
    <row r="51" customFormat="false" ht="15" hidden="false" customHeight="false" outlineLevel="0" collapsed="false">
      <c r="A51" s="13"/>
      <c r="B51" s="14"/>
      <c r="C51" s="15"/>
      <c r="D51" s="15"/>
      <c r="E51" s="16"/>
      <c r="F51" s="17" t="str">
        <f aca="false">IF(OR(C51="",D51=""),"",ROUND(MOD(D51-C51,1)*24-N(E51)/60,2))</f>
        <v/>
      </c>
      <c r="G51" s="17" t="str">
        <f aca="false">IF(F51="","",MAX(0,ROUND(F51-$B$3,2)))</f>
        <v/>
      </c>
      <c r="H51" s="14"/>
    </row>
    <row r="52" customFormat="false" ht="15" hidden="false" customHeight="false" outlineLevel="0" collapsed="false">
      <c r="A52" s="13"/>
      <c r="B52" s="14"/>
      <c r="C52" s="15"/>
      <c r="D52" s="15"/>
      <c r="E52" s="16"/>
      <c r="F52" s="17" t="str">
        <f aca="false">IF(OR(C52="",D52=""),"",ROUND(MOD(D52-C52,1)*24-N(E52)/60,2))</f>
        <v/>
      </c>
      <c r="G52" s="17" t="str">
        <f aca="false">IF(F52="","",MAX(0,ROUND(F52-$B$3,2)))</f>
        <v/>
      </c>
      <c r="H52" s="14"/>
    </row>
    <row r="53" customFormat="false" ht="15" hidden="false" customHeight="false" outlineLevel="0" collapsed="false">
      <c r="A53" s="13"/>
      <c r="B53" s="14"/>
      <c r="C53" s="15"/>
      <c r="D53" s="15"/>
      <c r="E53" s="16"/>
      <c r="F53" s="17" t="str">
        <f aca="false">IF(OR(C53="",D53=""),"",ROUND(MOD(D53-C53,1)*24-N(E53)/60,2))</f>
        <v/>
      </c>
      <c r="G53" s="17" t="str">
        <f aca="false">IF(F53="","",MAX(0,ROUND(F53-$B$3,2)))</f>
        <v/>
      </c>
      <c r="H53" s="14"/>
    </row>
    <row r="54" customFormat="false" ht="15" hidden="false" customHeight="false" outlineLevel="0" collapsed="false">
      <c r="A54" s="13"/>
      <c r="B54" s="14"/>
      <c r="C54" s="15"/>
      <c r="D54" s="15"/>
      <c r="E54" s="16"/>
      <c r="F54" s="17" t="str">
        <f aca="false">IF(OR(C54="",D54=""),"",ROUND(MOD(D54-C54,1)*24-N(E54)/60,2))</f>
        <v/>
      </c>
      <c r="G54" s="17" t="str">
        <f aca="false">IF(F54="","",MAX(0,ROUND(F54-$B$3,2)))</f>
        <v/>
      </c>
      <c r="H54" s="14"/>
    </row>
    <row r="55" customFormat="false" ht="15" hidden="false" customHeight="false" outlineLevel="0" collapsed="false">
      <c r="A55" s="13"/>
      <c r="B55" s="14"/>
      <c r="C55" s="15"/>
      <c r="D55" s="15"/>
      <c r="E55" s="16"/>
      <c r="F55" s="17" t="str">
        <f aca="false">IF(OR(C55="",D55=""),"",ROUND(MOD(D55-C55,1)*24-N(E55)/60,2))</f>
        <v/>
      </c>
      <c r="G55" s="17" t="str">
        <f aca="false">IF(F55="","",MAX(0,ROUND(F55-$B$3,2)))</f>
        <v/>
      </c>
      <c r="H55" s="14"/>
    </row>
    <row r="56" customFormat="false" ht="15" hidden="false" customHeight="false" outlineLevel="0" collapsed="false">
      <c r="A56" s="13"/>
      <c r="B56" s="14"/>
      <c r="C56" s="15"/>
      <c r="D56" s="15"/>
      <c r="E56" s="16"/>
      <c r="F56" s="17" t="str">
        <f aca="false">IF(OR(C56="",D56=""),"",ROUND(MOD(D56-C56,1)*24-N(E56)/60,2))</f>
        <v/>
      </c>
      <c r="G56" s="17" t="str">
        <f aca="false">IF(F56="","",MAX(0,ROUND(F56-$B$3,2)))</f>
        <v/>
      </c>
      <c r="H56" s="14"/>
    </row>
    <row r="57" customFormat="false" ht="15" hidden="false" customHeight="false" outlineLevel="0" collapsed="false">
      <c r="A57" s="13"/>
      <c r="B57" s="14"/>
      <c r="C57" s="15"/>
      <c r="D57" s="15"/>
      <c r="E57" s="16"/>
      <c r="F57" s="17" t="str">
        <f aca="false">IF(OR(C57="",D57=""),"",ROUND(MOD(D57-C57,1)*24-N(E57)/60,2))</f>
        <v/>
      </c>
      <c r="G57" s="17" t="str">
        <f aca="false">IF(F57="","",MAX(0,ROUND(F57-$B$3,2)))</f>
        <v/>
      </c>
      <c r="H57" s="14"/>
    </row>
    <row r="58" customFormat="false" ht="15" hidden="false" customHeight="false" outlineLevel="0" collapsed="false">
      <c r="A58" s="13"/>
      <c r="B58" s="14"/>
      <c r="C58" s="15"/>
      <c r="D58" s="15"/>
      <c r="E58" s="16"/>
      <c r="F58" s="17" t="str">
        <f aca="false">IF(OR(C58="",D58=""),"",ROUND(MOD(D58-C58,1)*24-N(E58)/60,2))</f>
        <v/>
      </c>
      <c r="G58" s="17" t="str">
        <f aca="false">IF(F58="","",MAX(0,ROUND(F58-$B$3,2)))</f>
        <v/>
      </c>
      <c r="H58" s="14"/>
    </row>
    <row r="59" customFormat="false" ht="15" hidden="false" customHeight="false" outlineLevel="0" collapsed="false">
      <c r="A59" s="13"/>
      <c r="B59" s="14"/>
      <c r="C59" s="15"/>
      <c r="D59" s="15"/>
      <c r="E59" s="16"/>
      <c r="F59" s="17" t="str">
        <f aca="false">IF(OR(C59="",D59=""),"",ROUND(MOD(D59-C59,1)*24-N(E59)/60,2))</f>
        <v/>
      </c>
      <c r="G59" s="17" t="str">
        <f aca="false">IF(F59="","",MAX(0,ROUND(F59-$B$3,2)))</f>
        <v/>
      </c>
      <c r="H59" s="14"/>
    </row>
    <row r="60" customFormat="false" ht="15" hidden="false" customHeight="false" outlineLevel="0" collapsed="false">
      <c r="A60" s="13"/>
      <c r="B60" s="14"/>
      <c r="C60" s="15"/>
      <c r="D60" s="15"/>
      <c r="E60" s="16"/>
      <c r="F60" s="17" t="str">
        <f aca="false">IF(OR(C60="",D60=""),"",ROUND(MOD(D60-C60,1)*24-N(E60)/60,2))</f>
        <v/>
      </c>
      <c r="G60" s="17" t="str">
        <f aca="false">IF(F60="","",MAX(0,ROUND(F60-$B$3,2)))</f>
        <v/>
      </c>
      <c r="H60" s="14"/>
    </row>
    <row r="61" customFormat="false" ht="15" hidden="false" customHeight="false" outlineLevel="0" collapsed="false">
      <c r="A61" s="13"/>
      <c r="B61" s="14"/>
      <c r="C61" s="15"/>
      <c r="D61" s="15"/>
      <c r="E61" s="16"/>
      <c r="F61" s="17" t="str">
        <f aca="false">IF(OR(C61="",D61=""),"",ROUND(MOD(D61-C61,1)*24-N(E61)/60,2))</f>
        <v/>
      </c>
      <c r="G61" s="17" t="str">
        <f aca="false">IF(F61="","",MAX(0,ROUND(F61-$B$3,2)))</f>
        <v/>
      </c>
      <c r="H61" s="14"/>
    </row>
    <row r="62" customFormat="false" ht="15" hidden="false" customHeight="false" outlineLevel="0" collapsed="false">
      <c r="A62" s="13"/>
      <c r="B62" s="14"/>
      <c r="C62" s="15"/>
      <c r="D62" s="15"/>
      <c r="E62" s="16"/>
      <c r="F62" s="17" t="str">
        <f aca="false">IF(OR(C62="",D62=""),"",ROUND(MOD(D62-C62,1)*24-N(E62)/60,2))</f>
        <v/>
      </c>
      <c r="G62" s="17" t="str">
        <f aca="false">IF(F62="","",MAX(0,ROUND(F62-$B$3,2)))</f>
        <v/>
      </c>
      <c r="H62" s="14"/>
    </row>
    <row r="63" customFormat="false" ht="15" hidden="false" customHeight="false" outlineLevel="0" collapsed="false">
      <c r="A63" s="13"/>
      <c r="B63" s="14"/>
      <c r="C63" s="15"/>
      <c r="D63" s="15"/>
      <c r="E63" s="16"/>
      <c r="F63" s="17" t="str">
        <f aca="false">IF(OR(C63="",D63=""),"",ROUND(MOD(D63-C63,1)*24-N(E63)/60,2))</f>
        <v/>
      </c>
      <c r="G63" s="17" t="str">
        <f aca="false">IF(F63="","",MAX(0,ROUND(F63-$B$3,2)))</f>
        <v/>
      </c>
      <c r="H63" s="14"/>
    </row>
    <row r="64" customFormat="false" ht="15" hidden="false" customHeight="false" outlineLevel="0" collapsed="false">
      <c r="A64" s="13"/>
      <c r="B64" s="14"/>
      <c r="C64" s="15"/>
      <c r="D64" s="15"/>
      <c r="E64" s="16"/>
      <c r="F64" s="17" t="str">
        <f aca="false">IF(OR(C64="",D64=""),"",ROUND(MOD(D64-C64,1)*24-N(E64)/60,2))</f>
        <v/>
      </c>
      <c r="G64" s="17" t="str">
        <f aca="false">IF(F64="","",MAX(0,ROUND(F64-$B$3,2)))</f>
        <v/>
      </c>
      <c r="H64" s="14"/>
    </row>
    <row r="65" customFormat="false" ht="15" hidden="false" customHeight="false" outlineLevel="0" collapsed="false">
      <c r="A65" s="13"/>
      <c r="B65" s="14"/>
      <c r="C65" s="15"/>
      <c r="D65" s="15"/>
      <c r="E65" s="16"/>
      <c r="F65" s="17" t="str">
        <f aca="false">IF(OR(C65="",D65=""),"",ROUND(MOD(D65-C65,1)*24-N(E65)/60,2))</f>
        <v/>
      </c>
      <c r="G65" s="17" t="str">
        <f aca="false">IF(F65="","",MAX(0,ROUND(F65-$B$3,2)))</f>
        <v/>
      </c>
      <c r="H65" s="14"/>
    </row>
    <row r="66" customFormat="false" ht="15" hidden="false" customHeight="false" outlineLevel="0" collapsed="false">
      <c r="A66" s="13"/>
      <c r="B66" s="14"/>
      <c r="C66" s="15"/>
      <c r="D66" s="15"/>
      <c r="E66" s="16"/>
      <c r="F66" s="17" t="str">
        <f aca="false">IF(OR(C66="",D66=""),"",ROUND(MOD(D66-C66,1)*24-N(E66)/60,2))</f>
        <v/>
      </c>
      <c r="G66" s="17" t="str">
        <f aca="false">IF(F66="","",MAX(0,ROUND(F66-$B$3,2)))</f>
        <v/>
      </c>
      <c r="H66" s="14"/>
    </row>
    <row r="67" customFormat="false" ht="15" hidden="false" customHeight="false" outlineLevel="0" collapsed="false">
      <c r="A67" s="13"/>
      <c r="B67" s="14"/>
      <c r="C67" s="15"/>
      <c r="D67" s="15"/>
      <c r="E67" s="16"/>
      <c r="F67" s="17" t="str">
        <f aca="false">IF(OR(C67="",D67=""),"",ROUND(MOD(D67-C67,1)*24-N(E67)/60,2))</f>
        <v/>
      </c>
      <c r="G67" s="17" t="str">
        <f aca="false">IF(F67="","",MAX(0,ROUND(F67-$B$3,2)))</f>
        <v/>
      </c>
      <c r="H67" s="14"/>
    </row>
    <row r="68" customFormat="false" ht="15" hidden="false" customHeight="false" outlineLevel="0" collapsed="false">
      <c r="A68" s="13"/>
      <c r="B68" s="14"/>
      <c r="C68" s="15"/>
      <c r="D68" s="15"/>
      <c r="E68" s="16"/>
      <c r="F68" s="17" t="str">
        <f aca="false">IF(OR(C68="",D68=""),"",ROUND(MOD(D68-C68,1)*24-N(E68)/60,2))</f>
        <v/>
      </c>
      <c r="G68" s="17" t="str">
        <f aca="false">IF(F68="","",MAX(0,ROUND(F68-$B$3,2)))</f>
        <v/>
      </c>
      <c r="H68" s="14"/>
    </row>
    <row r="69" customFormat="false" ht="15" hidden="false" customHeight="false" outlineLevel="0" collapsed="false">
      <c r="A69" s="13"/>
      <c r="B69" s="14"/>
      <c r="C69" s="15"/>
      <c r="D69" s="15"/>
      <c r="E69" s="16"/>
      <c r="F69" s="17" t="str">
        <f aca="false">IF(OR(C69="",D69=""),"",ROUND(MOD(D69-C69,1)*24-N(E69)/60,2))</f>
        <v/>
      </c>
      <c r="G69" s="17" t="str">
        <f aca="false">IF(F69="","",MAX(0,ROUND(F69-$B$3,2)))</f>
        <v/>
      </c>
      <c r="H69" s="14"/>
    </row>
    <row r="70" customFormat="false" ht="15" hidden="false" customHeight="false" outlineLevel="0" collapsed="false">
      <c r="A70" s="13"/>
      <c r="B70" s="14"/>
      <c r="C70" s="15"/>
      <c r="D70" s="15"/>
      <c r="E70" s="16"/>
      <c r="F70" s="17" t="str">
        <f aca="false">IF(OR(C70="",D70=""),"",ROUND(MOD(D70-C70,1)*24-N(E70)/60,2))</f>
        <v/>
      </c>
      <c r="G70" s="17" t="str">
        <f aca="false">IF(F70="","",MAX(0,ROUND(F70-$B$3,2)))</f>
        <v/>
      </c>
      <c r="H70" s="14"/>
    </row>
    <row r="71" customFormat="false" ht="15" hidden="false" customHeight="false" outlineLevel="0" collapsed="false">
      <c r="A71" s="13"/>
      <c r="B71" s="14"/>
      <c r="C71" s="15"/>
      <c r="D71" s="15"/>
      <c r="E71" s="16"/>
      <c r="F71" s="17" t="str">
        <f aca="false">IF(OR(C71="",D71=""),"",ROUND(MOD(D71-C71,1)*24-N(E71)/60,2))</f>
        <v/>
      </c>
      <c r="G71" s="17" t="str">
        <f aca="false">IF(F71="","",MAX(0,ROUND(F71-$B$3,2)))</f>
        <v/>
      </c>
      <c r="H71" s="14"/>
    </row>
    <row r="72" customFormat="false" ht="15" hidden="false" customHeight="false" outlineLevel="0" collapsed="false">
      <c r="A72" s="13"/>
      <c r="B72" s="14"/>
      <c r="C72" s="15"/>
      <c r="D72" s="15"/>
      <c r="E72" s="16"/>
      <c r="F72" s="17" t="str">
        <f aca="false">IF(OR(C72="",D72=""),"",ROUND(MOD(D72-C72,1)*24-N(E72)/60,2))</f>
        <v/>
      </c>
      <c r="G72" s="17" t="str">
        <f aca="false">IF(F72="","",MAX(0,ROUND(F72-$B$3,2)))</f>
        <v/>
      </c>
      <c r="H72" s="14"/>
    </row>
    <row r="73" customFormat="false" ht="15" hidden="false" customHeight="false" outlineLevel="0" collapsed="false">
      <c r="A73" s="13"/>
      <c r="B73" s="14"/>
      <c r="C73" s="15"/>
      <c r="D73" s="15"/>
      <c r="E73" s="16"/>
      <c r="F73" s="17" t="str">
        <f aca="false">IF(OR(C73="",D73=""),"",ROUND(MOD(D73-C73,1)*24-N(E73)/60,2))</f>
        <v/>
      </c>
      <c r="G73" s="17" t="str">
        <f aca="false">IF(F73="","",MAX(0,ROUND(F73-$B$3,2)))</f>
        <v/>
      </c>
      <c r="H73" s="14"/>
    </row>
    <row r="74" customFormat="false" ht="15" hidden="false" customHeight="false" outlineLevel="0" collapsed="false">
      <c r="A74" s="13"/>
      <c r="B74" s="14"/>
      <c r="C74" s="15"/>
      <c r="D74" s="15"/>
      <c r="E74" s="16"/>
      <c r="F74" s="17" t="str">
        <f aca="false">IF(OR(C74="",D74=""),"",ROUND(MOD(D74-C74,1)*24-N(E74)/60,2))</f>
        <v/>
      </c>
      <c r="G74" s="17" t="str">
        <f aca="false">IF(F74="","",MAX(0,ROUND(F74-$B$3,2)))</f>
        <v/>
      </c>
      <c r="H74" s="14"/>
    </row>
    <row r="75" customFormat="false" ht="15" hidden="false" customHeight="false" outlineLevel="0" collapsed="false">
      <c r="A75" s="13"/>
      <c r="B75" s="14"/>
      <c r="C75" s="15"/>
      <c r="D75" s="15"/>
      <c r="E75" s="16"/>
      <c r="F75" s="17" t="str">
        <f aca="false">IF(OR(C75="",D75=""),"",ROUND(MOD(D75-C75,1)*24-N(E75)/60,2))</f>
        <v/>
      </c>
      <c r="G75" s="17" t="str">
        <f aca="false">IF(F75="","",MAX(0,ROUND(F75-$B$3,2)))</f>
        <v/>
      </c>
      <c r="H75" s="14"/>
    </row>
    <row r="76" customFormat="false" ht="15" hidden="false" customHeight="false" outlineLevel="0" collapsed="false">
      <c r="A76" s="13"/>
      <c r="B76" s="14"/>
      <c r="C76" s="15"/>
      <c r="D76" s="15"/>
      <c r="E76" s="16"/>
      <c r="F76" s="17" t="str">
        <f aca="false">IF(OR(C76="",D76=""),"",ROUND(MOD(D76-C76,1)*24-N(E76)/60,2))</f>
        <v/>
      </c>
      <c r="G76" s="17" t="str">
        <f aca="false">IF(F76="","",MAX(0,ROUND(F76-$B$3,2)))</f>
        <v/>
      </c>
      <c r="H76" s="14"/>
    </row>
    <row r="77" customFormat="false" ht="15" hidden="false" customHeight="false" outlineLevel="0" collapsed="false">
      <c r="A77" s="13"/>
      <c r="B77" s="14"/>
      <c r="C77" s="15"/>
      <c r="D77" s="15"/>
      <c r="E77" s="16"/>
      <c r="F77" s="17" t="str">
        <f aca="false">IF(OR(C77="",D77=""),"",ROUND(MOD(D77-C77,1)*24-N(E77)/60,2))</f>
        <v/>
      </c>
      <c r="G77" s="17" t="str">
        <f aca="false">IF(F77="","",MAX(0,ROUND(F77-$B$3,2)))</f>
        <v/>
      </c>
      <c r="H77" s="14"/>
    </row>
    <row r="78" customFormat="false" ht="15" hidden="false" customHeight="false" outlineLevel="0" collapsed="false">
      <c r="A78" s="13"/>
      <c r="B78" s="14"/>
      <c r="C78" s="15"/>
      <c r="D78" s="15"/>
      <c r="E78" s="16"/>
      <c r="F78" s="17" t="str">
        <f aca="false">IF(OR(C78="",D78=""),"",ROUND(MOD(D78-C78,1)*24-N(E78)/60,2))</f>
        <v/>
      </c>
      <c r="G78" s="17" t="str">
        <f aca="false">IF(F78="","",MAX(0,ROUND(F78-$B$3,2)))</f>
        <v/>
      </c>
      <c r="H78" s="14"/>
    </row>
    <row r="79" customFormat="false" ht="15" hidden="false" customHeight="false" outlineLevel="0" collapsed="false">
      <c r="A79" s="13"/>
      <c r="B79" s="14"/>
      <c r="C79" s="15"/>
      <c r="D79" s="15"/>
      <c r="E79" s="16"/>
      <c r="F79" s="17" t="str">
        <f aca="false">IF(OR(C79="",D79=""),"",ROUND(MOD(D79-C79,1)*24-N(E79)/60,2))</f>
        <v/>
      </c>
      <c r="G79" s="17" t="str">
        <f aca="false">IF(F79="","",MAX(0,ROUND(F79-$B$3,2)))</f>
        <v/>
      </c>
      <c r="H79" s="14"/>
    </row>
    <row r="80" customFormat="false" ht="15" hidden="false" customHeight="false" outlineLevel="0" collapsed="false">
      <c r="A80" s="13"/>
      <c r="B80" s="14"/>
      <c r="C80" s="15"/>
      <c r="D80" s="15"/>
      <c r="E80" s="16"/>
      <c r="F80" s="17" t="str">
        <f aca="false">IF(OR(C80="",D80=""),"",ROUND(MOD(D80-C80,1)*24-N(E80)/60,2))</f>
        <v/>
      </c>
      <c r="G80" s="17" t="str">
        <f aca="false">IF(F80="","",MAX(0,ROUND(F80-$B$3,2)))</f>
        <v/>
      </c>
      <c r="H80" s="14"/>
    </row>
    <row r="81" customFormat="false" ht="15" hidden="false" customHeight="false" outlineLevel="0" collapsed="false">
      <c r="A81" s="13"/>
      <c r="B81" s="14"/>
      <c r="C81" s="15"/>
      <c r="D81" s="15"/>
      <c r="E81" s="16"/>
      <c r="F81" s="17" t="str">
        <f aca="false">IF(OR(C81="",D81=""),"",ROUND(MOD(D81-C81,1)*24-N(E81)/60,2))</f>
        <v/>
      </c>
      <c r="G81" s="17" t="str">
        <f aca="false">IF(F81="","",MAX(0,ROUND(F81-$B$3,2)))</f>
        <v/>
      </c>
      <c r="H81" s="14"/>
    </row>
    <row r="82" customFormat="false" ht="15" hidden="false" customHeight="false" outlineLevel="0" collapsed="false">
      <c r="A82" s="13"/>
      <c r="B82" s="14"/>
      <c r="C82" s="15"/>
      <c r="D82" s="15"/>
      <c r="E82" s="16"/>
      <c r="F82" s="17" t="str">
        <f aca="false">IF(OR(C82="",D82=""),"",ROUND(MOD(D82-C82,1)*24-N(E82)/60,2))</f>
        <v/>
      </c>
      <c r="G82" s="17" t="str">
        <f aca="false">IF(F82="","",MAX(0,ROUND(F82-$B$3,2)))</f>
        <v/>
      </c>
      <c r="H82" s="14"/>
    </row>
    <row r="83" customFormat="false" ht="15" hidden="false" customHeight="false" outlineLevel="0" collapsed="false">
      <c r="A83" s="13"/>
      <c r="B83" s="14"/>
      <c r="C83" s="15"/>
      <c r="D83" s="15"/>
      <c r="E83" s="16"/>
      <c r="F83" s="17" t="str">
        <f aca="false">IF(OR(C83="",D83=""),"",ROUND(MOD(D83-C83,1)*24-N(E83)/60,2))</f>
        <v/>
      </c>
      <c r="G83" s="17" t="str">
        <f aca="false">IF(F83="","",MAX(0,ROUND(F83-$B$3,2)))</f>
        <v/>
      </c>
      <c r="H83" s="14"/>
    </row>
    <row r="84" customFormat="false" ht="15" hidden="false" customHeight="false" outlineLevel="0" collapsed="false">
      <c r="A84" s="13"/>
      <c r="B84" s="14"/>
      <c r="C84" s="15"/>
      <c r="D84" s="15"/>
      <c r="E84" s="16"/>
      <c r="F84" s="17" t="str">
        <f aca="false">IF(OR(C84="",D84=""),"",ROUND(MOD(D84-C84,1)*24-N(E84)/60,2))</f>
        <v/>
      </c>
      <c r="G84" s="17" t="str">
        <f aca="false">IF(F84="","",MAX(0,ROUND(F84-$B$3,2)))</f>
        <v/>
      </c>
      <c r="H84" s="14"/>
    </row>
    <row r="85" customFormat="false" ht="15" hidden="false" customHeight="false" outlineLevel="0" collapsed="false">
      <c r="A85" s="13"/>
      <c r="B85" s="14"/>
      <c r="C85" s="15"/>
      <c r="D85" s="15"/>
      <c r="E85" s="16"/>
      <c r="F85" s="17" t="str">
        <f aca="false">IF(OR(C85="",D85=""),"",ROUND(MOD(D85-C85,1)*24-N(E85)/60,2))</f>
        <v/>
      </c>
      <c r="G85" s="17" t="str">
        <f aca="false">IF(F85="","",MAX(0,ROUND(F85-$B$3,2)))</f>
        <v/>
      </c>
      <c r="H85" s="14"/>
    </row>
    <row r="86" customFormat="false" ht="15" hidden="false" customHeight="false" outlineLevel="0" collapsed="false">
      <c r="A86" s="13"/>
      <c r="B86" s="14"/>
      <c r="C86" s="15"/>
      <c r="D86" s="15"/>
      <c r="E86" s="16"/>
      <c r="F86" s="17" t="str">
        <f aca="false">IF(OR(C86="",D86=""),"",ROUND(MOD(D86-C86,1)*24-N(E86)/60,2))</f>
        <v/>
      </c>
      <c r="G86" s="17" t="str">
        <f aca="false">IF(F86="","",MAX(0,ROUND(F86-$B$3,2)))</f>
        <v/>
      </c>
      <c r="H86" s="14"/>
    </row>
    <row r="87" customFormat="false" ht="15" hidden="false" customHeight="false" outlineLevel="0" collapsed="false">
      <c r="A87" s="13"/>
      <c r="B87" s="14"/>
      <c r="C87" s="15"/>
      <c r="D87" s="15"/>
      <c r="E87" s="16"/>
      <c r="F87" s="17" t="str">
        <f aca="false">IF(OR(C87="",D87=""),"",ROUND(MOD(D87-C87,1)*24-N(E87)/60,2))</f>
        <v/>
      </c>
      <c r="G87" s="17" t="str">
        <f aca="false">IF(F87="","",MAX(0,ROUND(F87-$B$3,2)))</f>
        <v/>
      </c>
      <c r="H87" s="14"/>
    </row>
    <row r="88" customFormat="false" ht="15" hidden="false" customHeight="false" outlineLevel="0" collapsed="false">
      <c r="A88" s="13"/>
      <c r="B88" s="14"/>
      <c r="C88" s="15"/>
      <c r="D88" s="15"/>
      <c r="E88" s="16"/>
      <c r="F88" s="17" t="str">
        <f aca="false">IF(OR(C88="",D88=""),"",ROUND(MOD(D88-C88,1)*24-N(E88)/60,2))</f>
        <v/>
      </c>
      <c r="G88" s="17" t="str">
        <f aca="false">IF(F88="","",MAX(0,ROUND(F88-$B$3,2)))</f>
        <v/>
      </c>
      <c r="H88" s="14"/>
    </row>
    <row r="89" customFormat="false" ht="15" hidden="false" customHeight="false" outlineLevel="0" collapsed="false">
      <c r="A89" s="13"/>
      <c r="B89" s="14"/>
      <c r="C89" s="15"/>
      <c r="D89" s="15"/>
      <c r="E89" s="16"/>
      <c r="F89" s="17" t="str">
        <f aca="false">IF(OR(C89="",D89=""),"",ROUND(MOD(D89-C89,1)*24-N(E89)/60,2))</f>
        <v/>
      </c>
      <c r="G89" s="17" t="str">
        <f aca="false">IF(F89="","",MAX(0,ROUND(F89-$B$3,2)))</f>
        <v/>
      </c>
      <c r="H89" s="14"/>
    </row>
    <row r="90" customFormat="false" ht="15" hidden="false" customHeight="false" outlineLevel="0" collapsed="false">
      <c r="A90" s="13"/>
      <c r="B90" s="14"/>
      <c r="C90" s="15"/>
      <c r="D90" s="15"/>
      <c r="E90" s="16"/>
      <c r="F90" s="17" t="str">
        <f aca="false">IF(OR(C90="",D90=""),"",ROUND(MOD(D90-C90,1)*24-N(E90)/60,2))</f>
        <v/>
      </c>
      <c r="G90" s="17" t="str">
        <f aca="false">IF(F90="","",MAX(0,ROUND(F90-$B$3,2)))</f>
        <v/>
      </c>
      <c r="H90" s="14"/>
    </row>
    <row r="91" customFormat="false" ht="15" hidden="false" customHeight="false" outlineLevel="0" collapsed="false">
      <c r="A91" s="13"/>
      <c r="B91" s="14"/>
      <c r="C91" s="15"/>
      <c r="D91" s="15"/>
      <c r="E91" s="16"/>
      <c r="F91" s="17" t="str">
        <f aca="false">IF(OR(C91="",D91=""),"",ROUND(MOD(D91-C91,1)*24-N(E91)/60,2))</f>
        <v/>
      </c>
      <c r="G91" s="17" t="str">
        <f aca="false">IF(F91="","",MAX(0,ROUND(F91-$B$3,2)))</f>
        <v/>
      </c>
      <c r="H91" s="14"/>
    </row>
    <row r="92" customFormat="false" ht="15" hidden="false" customHeight="false" outlineLevel="0" collapsed="false">
      <c r="A92" s="13"/>
      <c r="B92" s="14"/>
      <c r="C92" s="15"/>
      <c r="D92" s="15"/>
      <c r="E92" s="16"/>
      <c r="F92" s="17" t="str">
        <f aca="false">IF(OR(C92="",D92=""),"",ROUND(MOD(D92-C92,1)*24-N(E92)/60,2))</f>
        <v/>
      </c>
      <c r="G92" s="17" t="str">
        <f aca="false">IF(F92="","",MAX(0,ROUND(F92-$B$3,2)))</f>
        <v/>
      </c>
      <c r="H92" s="14"/>
    </row>
    <row r="93" customFormat="false" ht="15" hidden="false" customHeight="false" outlineLevel="0" collapsed="false">
      <c r="A93" s="13"/>
      <c r="B93" s="14"/>
      <c r="C93" s="15"/>
      <c r="D93" s="15"/>
      <c r="E93" s="16"/>
      <c r="F93" s="17" t="str">
        <f aca="false">IF(OR(C93="",D93=""),"",ROUND(MOD(D93-C93,1)*24-N(E93)/60,2))</f>
        <v/>
      </c>
      <c r="G93" s="17" t="str">
        <f aca="false">IF(F93="","",MAX(0,ROUND(F93-$B$3,2)))</f>
        <v/>
      </c>
      <c r="H93" s="14"/>
    </row>
    <row r="94" customFormat="false" ht="15" hidden="false" customHeight="false" outlineLevel="0" collapsed="false">
      <c r="A94" s="13"/>
      <c r="B94" s="14"/>
      <c r="C94" s="15"/>
      <c r="D94" s="15"/>
      <c r="E94" s="16"/>
      <c r="F94" s="17" t="str">
        <f aca="false">IF(OR(C94="",D94=""),"",ROUND(MOD(D94-C94,1)*24-N(E94)/60,2))</f>
        <v/>
      </c>
      <c r="G94" s="17" t="str">
        <f aca="false">IF(F94="","",MAX(0,ROUND(F94-$B$3,2)))</f>
        <v/>
      </c>
      <c r="H94" s="14"/>
    </row>
    <row r="95" customFormat="false" ht="15" hidden="false" customHeight="false" outlineLevel="0" collapsed="false">
      <c r="A95" s="13"/>
      <c r="B95" s="14"/>
      <c r="C95" s="15"/>
      <c r="D95" s="15"/>
      <c r="E95" s="16"/>
      <c r="F95" s="17" t="str">
        <f aca="false">IF(OR(C95="",D95=""),"",ROUND(MOD(D95-C95,1)*24-N(E95)/60,2))</f>
        <v/>
      </c>
      <c r="G95" s="17" t="str">
        <f aca="false">IF(F95="","",MAX(0,ROUND(F95-$B$3,2)))</f>
        <v/>
      </c>
      <c r="H95" s="14"/>
    </row>
    <row r="96" customFormat="false" ht="15" hidden="false" customHeight="false" outlineLevel="0" collapsed="false">
      <c r="A96" s="13"/>
      <c r="B96" s="14"/>
      <c r="C96" s="15"/>
      <c r="D96" s="15"/>
      <c r="E96" s="16"/>
      <c r="F96" s="17" t="str">
        <f aca="false">IF(OR(C96="",D96=""),"",ROUND(MOD(D96-C96,1)*24-N(E96)/60,2))</f>
        <v/>
      </c>
      <c r="G96" s="17" t="str">
        <f aca="false">IF(F96="","",MAX(0,ROUND(F96-$B$3,2)))</f>
        <v/>
      </c>
      <c r="H96" s="14"/>
    </row>
    <row r="97" customFormat="false" ht="15" hidden="false" customHeight="false" outlineLevel="0" collapsed="false">
      <c r="A97" s="13"/>
      <c r="B97" s="14"/>
      <c r="C97" s="15"/>
      <c r="D97" s="15"/>
      <c r="E97" s="16"/>
      <c r="F97" s="17" t="str">
        <f aca="false">IF(OR(C97="",D97=""),"",ROUND(MOD(D97-C97,1)*24-N(E97)/60,2))</f>
        <v/>
      </c>
      <c r="G97" s="17" t="str">
        <f aca="false">IF(F97="","",MAX(0,ROUND(F97-$B$3,2)))</f>
        <v/>
      </c>
      <c r="H97" s="14"/>
    </row>
    <row r="98" customFormat="false" ht="15" hidden="false" customHeight="false" outlineLevel="0" collapsed="false">
      <c r="A98" s="13"/>
      <c r="B98" s="14"/>
      <c r="C98" s="15"/>
      <c r="D98" s="15"/>
      <c r="E98" s="16"/>
      <c r="F98" s="17" t="str">
        <f aca="false">IF(OR(C98="",D98=""),"",ROUND(MOD(D98-C98,1)*24-N(E98)/60,2))</f>
        <v/>
      </c>
      <c r="G98" s="17" t="str">
        <f aca="false">IF(F98="","",MAX(0,ROUND(F98-$B$3,2)))</f>
        <v/>
      </c>
      <c r="H98" s="14"/>
    </row>
    <row r="99" customFormat="false" ht="15" hidden="false" customHeight="false" outlineLevel="0" collapsed="false">
      <c r="A99" s="13"/>
      <c r="B99" s="14"/>
      <c r="C99" s="15"/>
      <c r="D99" s="15"/>
      <c r="E99" s="16"/>
      <c r="F99" s="17" t="str">
        <f aca="false">IF(OR(C99="",D99=""),"",ROUND(MOD(D99-C99,1)*24-N(E99)/60,2))</f>
        <v/>
      </c>
      <c r="G99" s="17" t="str">
        <f aca="false">IF(F99="","",MAX(0,ROUND(F99-$B$3,2)))</f>
        <v/>
      </c>
      <c r="H99" s="14"/>
    </row>
    <row r="100" customFormat="false" ht="15" hidden="false" customHeight="false" outlineLevel="0" collapsed="false">
      <c r="A100" s="13"/>
      <c r="B100" s="14"/>
      <c r="C100" s="15"/>
      <c r="D100" s="15"/>
      <c r="E100" s="16"/>
      <c r="F100" s="17" t="str">
        <f aca="false">IF(OR(C100="",D100=""),"",ROUND(MOD(D100-C100,1)*24-N(E100)/60,2))</f>
        <v/>
      </c>
      <c r="G100" s="17" t="str">
        <f aca="false">IF(F100="","",MAX(0,ROUND(F100-$B$3,2)))</f>
        <v/>
      </c>
      <c r="H100" s="14"/>
    </row>
    <row r="101" customFormat="false" ht="15" hidden="false" customHeight="false" outlineLevel="0" collapsed="false">
      <c r="A101" s="13"/>
      <c r="B101" s="14"/>
      <c r="C101" s="15"/>
      <c r="D101" s="15"/>
      <c r="E101" s="16"/>
      <c r="F101" s="17" t="str">
        <f aca="false">IF(OR(C101="",D101=""),"",ROUND(MOD(D101-C101,1)*24-N(E101)/60,2))</f>
        <v/>
      </c>
      <c r="G101" s="17" t="str">
        <f aca="false">IF(F101="","",MAX(0,ROUND(F101-$B$3,2)))</f>
        <v/>
      </c>
      <c r="H101" s="14"/>
    </row>
    <row r="102" customFormat="false" ht="15" hidden="false" customHeight="false" outlineLevel="0" collapsed="false">
      <c r="A102" s="13"/>
      <c r="B102" s="14"/>
      <c r="C102" s="15"/>
      <c r="D102" s="15"/>
      <c r="E102" s="16"/>
      <c r="F102" s="17" t="str">
        <f aca="false">IF(OR(C102="",D102=""),"",ROUND(MOD(D102-C102,1)*24-N(E102)/60,2))</f>
        <v/>
      </c>
      <c r="G102" s="17" t="str">
        <f aca="false">IF(F102="","",MAX(0,ROUND(F102-$B$3,2)))</f>
        <v/>
      </c>
      <c r="H102" s="14"/>
    </row>
    <row r="103" customFormat="false" ht="15" hidden="false" customHeight="false" outlineLevel="0" collapsed="false">
      <c r="A103" s="13"/>
      <c r="B103" s="14"/>
      <c r="C103" s="15"/>
      <c r="D103" s="15"/>
      <c r="E103" s="16"/>
      <c r="F103" s="17" t="str">
        <f aca="false">IF(OR(C103="",D103=""),"",ROUND(MOD(D103-C103,1)*24-N(E103)/60,2))</f>
        <v/>
      </c>
      <c r="G103" s="17" t="str">
        <f aca="false">IF(F103="","",MAX(0,ROUND(F103-$B$3,2)))</f>
        <v/>
      </c>
      <c r="H103" s="14"/>
    </row>
    <row r="104" customFormat="false" ht="15" hidden="false" customHeight="false" outlineLevel="0" collapsed="false">
      <c r="A104" s="13"/>
      <c r="B104" s="14"/>
      <c r="C104" s="15"/>
      <c r="D104" s="15"/>
      <c r="E104" s="16"/>
      <c r="F104" s="17" t="str">
        <f aca="false">IF(OR(C104="",D104=""),"",ROUND(MOD(D104-C104,1)*24-N(E104)/60,2))</f>
        <v/>
      </c>
      <c r="G104" s="17" t="str">
        <f aca="false">IF(F104="","",MAX(0,ROUND(F104-$B$3,2)))</f>
        <v/>
      </c>
      <c r="H104" s="14"/>
    </row>
    <row r="105" customFormat="false" ht="15" hidden="false" customHeight="false" outlineLevel="0" collapsed="false">
      <c r="A105" s="13"/>
      <c r="B105" s="14"/>
      <c r="C105" s="15"/>
      <c r="D105" s="15"/>
      <c r="E105" s="16"/>
      <c r="F105" s="17" t="str">
        <f aca="false">IF(OR(C105="",D105=""),"",ROUND(MOD(D105-C105,1)*24-N(E105)/60,2))</f>
        <v/>
      </c>
      <c r="G105" s="17" t="str">
        <f aca="false">IF(F105="","",MAX(0,ROUND(F105-$B$3,2)))</f>
        <v/>
      </c>
      <c r="H105" s="14"/>
    </row>
    <row r="106" customFormat="false" ht="15" hidden="false" customHeight="false" outlineLevel="0" collapsed="false">
      <c r="A106" s="13"/>
      <c r="B106" s="14"/>
      <c r="C106" s="15"/>
      <c r="D106" s="15"/>
      <c r="E106" s="16"/>
      <c r="F106" s="17" t="str">
        <f aca="false">IF(OR(C106="",D106=""),"",ROUND(MOD(D106-C106,1)*24-N(E106)/60,2))</f>
        <v/>
      </c>
      <c r="G106" s="17" t="str">
        <f aca="false">IF(F106="","",MAX(0,ROUND(F106-$B$3,2)))</f>
        <v/>
      </c>
      <c r="H106" s="14"/>
    </row>
    <row r="107" customFormat="false" ht="15" hidden="false" customHeight="false" outlineLevel="0" collapsed="false">
      <c r="A107" s="13"/>
      <c r="B107" s="14"/>
      <c r="C107" s="15"/>
      <c r="D107" s="15"/>
      <c r="E107" s="16"/>
      <c r="F107" s="17" t="str">
        <f aca="false">IF(OR(C107="",D107=""),"",ROUND(MOD(D107-C107,1)*24-N(E107)/60,2))</f>
        <v/>
      </c>
      <c r="G107" s="17" t="str">
        <f aca="false">IF(F107="","",MAX(0,ROUND(F107-$B$3,2)))</f>
        <v/>
      </c>
      <c r="H107" s="14"/>
    </row>
    <row r="108" customFormat="false" ht="15" hidden="false" customHeight="false" outlineLevel="0" collapsed="false">
      <c r="A108" s="13"/>
      <c r="B108" s="14"/>
      <c r="C108" s="15"/>
      <c r="D108" s="15"/>
      <c r="E108" s="16"/>
      <c r="F108" s="17" t="str">
        <f aca="false">IF(OR(C108="",D108=""),"",ROUND(MOD(D108-C108,1)*24-N(E108)/60,2))</f>
        <v/>
      </c>
      <c r="G108" s="17" t="str">
        <f aca="false">IF(F108="","",MAX(0,ROUND(F108-$B$3,2)))</f>
        <v/>
      </c>
      <c r="H108" s="14"/>
    </row>
    <row r="109" customFormat="false" ht="15" hidden="false" customHeight="false" outlineLevel="0" collapsed="false">
      <c r="A109" s="13"/>
      <c r="B109" s="14"/>
      <c r="C109" s="15"/>
      <c r="D109" s="15"/>
      <c r="E109" s="16"/>
      <c r="F109" s="17" t="str">
        <f aca="false">IF(OR(C109="",D109=""),"",ROUND(MOD(D109-C109,1)*24-N(E109)/60,2))</f>
        <v/>
      </c>
      <c r="G109" s="17" t="str">
        <f aca="false">IF(F109="","",MAX(0,ROUND(F109-$B$3,2)))</f>
        <v/>
      </c>
      <c r="H109" s="14"/>
    </row>
    <row r="110" customFormat="false" ht="15" hidden="false" customHeight="false" outlineLevel="0" collapsed="false">
      <c r="A110" s="13"/>
      <c r="B110" s="14"/>
      <c r="C110" s="15"/>
      <c r="D110" s="15"/>
      <c r="E110" s="16"/>
      <c r="F110" s="17" t="str">
        <f aca="false">IF(OR(C110="",D110=""),"",ROUND(MOD(D110-C110,1)*24-N(E110)/60,2))</f>
        <v/>
      </c>
      <c r="G110" s="17" t="str">
        <f aca="false">IF(F110="","",MAX(0,ROUND(F110-$B$3,2)))</f>
        <v/>
      </c>
      <c r="H110" s="14"/>
    </row>
    <row r="111" customFormat="false" ht="15" hidden="false" customHeight="false" outlineLevel="0" collapsed="false">
      <c r="A111" s="13"/>
      <c r="B111" s="14"/>
      <c r="C111" s="15"/>
      <c r="D111" s="15"/>
      <c r="E111" s="16"/>
      <c r="F111" s="17" t="str">
        <f aca="false">IF(OR(C111="",D111=""),"",ROUND(MOD(D111-C111,1)*24-N(E111)/60,2))</f>
        <v/>
      </c>
      <c r="G111" s="17" t="str">
        <f aca="false">IF(F111="","",MAX(0,ROUND(F111-$B$3,2)))</f>
        <v/>
      </c>
      <c r="H111" s="14"/>
    </row>
    <row r="112" customFormat="false" ht="15" hidden="false" customHeight="false" outlineLevel="0" collapsed="false">
      <c r="A112" s="13"/>
      <c r="B112" s="14"/>
      <c r="C112" s="15"/>
      <c r="D112" s="15"/>
      <c r="E112" s="16"/>
      <c r="F112" s="17" t="str">
        <f aca="false">IF(OR(C112="",D112=""),"",ROUND(MOD(D112-C112,1)*24-N(E112)/60,2))</f>
        <v/>
      </c>
      <c r="G112" s="17" t="str">
        <f aca="false">IF(F112="","",MAX(0,ROUND(F112-$B$3,2)))</f>
        <v/>
      </c>
      <c r="H112" s="14"/>
    </row>
    <row r="113" customFormat="false" ht="15" hidden="false" customHeight="false" outlineLevel="0" collapsed="false">
      <c r="A113" s="13"/>
      <c r="B113" s="14"/>
      <c r="C113" s="15"/>
      <c r="D113" s="15"/>
      <c r="E113" s="16"/>
      <c r="F113" s="17" t="str">
        <f aca="false">IF(OR(C113="",D113=""),"",ROUND(MOD(D113-C113,1)*24-N(E113)/60,2))</f>
        <v/>
      </c>
      <c r="G113" s="17" t="str">
        <f aca="false">IF(F113="","",MAX(0,ROUND(F113-$B$3,2)))</f>
        <v/>
      </c>
      <c r="H113" s="14"/>
    </row>
    <row r="114" customFormat="false" ht="15" hidden="false" customHeight="false" outlineLevel="0" collapsed="false">
      <c r="A114" s="13"/>
      <c r="B114" s="14"/>
      <c r="C114" s="15"/>
      <c r="D114" s="15"/>
      <c r="E114" s="16"/>
      <c r="F114" s="17" t="str">
        <f aca="false">IF(OR(C114="",D114=""),"",ROUND(MOD(D114-C114,1)*24-N(E114)/60,2))</f>
        <v/>
      </c>
      <c r="G114" s="17" t="str">
        <f aca="false">IF(F114="","",MAX(0,ROUND(F114-$B$3,2)))</f>
        <v/>
      </c>
      <c r="H114" s="14"/>
    </row>
    <row r="115" customFormat="false" ht="15" hidden="false" customHeight="false" outlineLevel="0" collapsed="false">
      <c r="A115" s="13"/>
      <c r="B115" s="14"/>
      <c r="C115" s="15"/>
      <c r="D115" s="15"/>
      <c r="E115" s="16"/>
      <c r="F115" s="17" t="str">
        <f aca="false">IF(OR(C115="",D115=""),"",ROUND(MOD(D115-C115,1)*24-N(E115)/60,2))</f>
        <v/>
      </c>
      <c r="G115" s="17" t="str">
        <f aca="false">IF(F115="","",MAX(0,ROUND(F115-$B$3,2)))</f>
        <v/>
      </c>
      <c r="H115" s="14"/>
    </row>
    <row r="116" customFormat="false" ht="15" hidden="false" customHeight="false" outlineLevel="0" collapsed="false">
      <c r="A116" s="13"/>
      <c r="B116" s="14"/>
      <c r="C116" s="15"/>
      <c r="D116" s="15"/>
      <c r="E116" s="16"/>
      <c r="F116" s="17" t="str">
        <f aca="false">IF(OR(C116="",D116=""),"",ROUND(MOD(D116-C116,1)*24-N(E116)/60,2))</f>
        <v/>
      </c>
      <c r="G116" s="17" t="str">
        <f aca="false">IF(F116="","",MAX(0,ROUND(F116-$B$3,2)))</f>
        <v/>
      </c>
      <c r="H116" s="14"/>
    </row>
    <row r="117" customFormat="false" ht="15" hidden="false" customHeight="false" outlineLevel="0" collapsed="false">
      <c r="A117" s="13"/>
      <c r="B117" s="14"/>
      <c r="C117" s="15"/>
      <c r="D117" s="15"/>
      <c r="E117" s="16"/>
      <c r="F117" s="17" t="str">
        <f aca="false">IF(OR(C117="",D117=""),"",ROUND(MOD(D117-C117,1)*24-N(E117)/60,2))</f>
        <v/>
      </c>
      <c r="G117" s="17" t="str">
        <f aca="false">IF(F117="","",MAX(0,ROUND(F117-$B$3,2)))</f>
        <v/>
      </c>
      <c r="H117" s="14"/>
    </row>
    <row r="118" customFormat="false" ht="15" hidden="false" customHeight="false" outlineLevel="0" collapsed="false">
      <c r="A118" s="13"/>
      <c r="B118" s="14"/>
      <c r="C118" s="15"/>
      <c r="D118" s="15"/>
      <c r="E118" s="16"/>
      <c r="F118" s="17" t="str">
        <f aca="false">IF(OR(C118="",D118=""),"",ROUND(MOD(D118-C118,1)*24-N(E118)/60,2))</f>
        <v/>
      </c>
      <c r="G118" s="17" t="str">
        <f aca="false">IF(F118="","",MAX(0,ROUND(F118-$B$3,2)))</f>
        <v/>
      </c>
      <c r="H118" s="14"/>
    </row>
    <row r="119" customFormat="false" ht="15" hidden="false" customHeight="false" outlineLevel="0" collapsed="false">
      <c r="A119" s="13"/>
      <c r="B119" s="14"/>
      <c r="C119" s="15"/>
      <c r="D119" s="15"/>
      <c r="E119" s="16"/>
      <c r="F119" s="17" t="str">
        <f aca="false">IF(OR(C119="",D119=""),"",ROUND(MOD(D119-C119,1)*24-N(E119)/60,2))</f>
        <v/>
      </c>
      <c r="G119" s="17" t="str">
        <f aca="false">IF(F119="","",MAX(0,ROUND(F119-$B$3,2)))</f>
        <v/>
      </c>
      <c r="H119" s="14"/>
    </row>
    <row r="120" customFormat="false" ht="15" hidden="false" customHeight="false" outlineLevel="0" collapsed="false">
      <c r="A120" s="13"/>
      <c r="B120" s="14"/>
      <c r="C120" s="15"/>
      <c r="D120" s="15"/>
      <c r="E120" s="16"/>
      <c r="F120" s="17" t="str">
        <f aca="false">IF(OR(C120="",D120=""),"",ROUND(MOD(D120-C120,1)*24-N(E120)/60,2))</f>
        <v/>
      </c>
      <c r="G120" s="17" t="str">
        <f aca="false">IF(F120="","",MAX(0,ROUND(F120-$B$3,2)))</f>
        <v/>
      </c>
      <c r="H120" s="14"/>
    </row>
    <row r="121" customFormat="false" ht="15" hidden="false" customHeight="false" outlineLevel="0" collapsed="false">
      <c r="A121" s="13"/>
      <c r="B121" s="14"/>
      <c r="C121" s="15"/>
      <c r="D121" s="15"/>
      <c r="E121" s="16"/>
      <c r="F121" s="17" t="str">
        <f aca="false">IF(OR(C121="",D121=""),"",ROUND(MOD(D121-C121,1)*24-N(E121)/60,2))</f>
        <v/>
      </c>
      <c r="G121" s="17" t="str">
        <f aca="false">IF(F121="","",MAX(0,ROUND(F121-$B$3,2)))</f>
        <v/>
      </c>
      <c r="H121" s="14"/>
    </row>
    <row r="122" customFormat="false" ht="15" hidden="false" customHeight="false" outlineLevel="0" collapsed="false">
      <c r="A122" s="13"/>
      <c r="B122" s="14"/>
      <c r="C122" s="15"/>
      <c r="D122" s="15"/>
      <c r="E122" s="16"/>
      <c r="F122" s="17" t="str">
        <f aca="false">IF(OR(C122="",D122=""),"",ROUND(MOD(D122-C122,1)*24-N(E122)/60,2))</f>
        <v/>
      </c>
      <c r="G122" s="17" t="str">
        <f aca="false">IF(F122="","",MAX(0,ROUND(F122-$B$3,2)))</f>
        <v/>
      </c>
      <c r="H122" s="14"/>
    </row>
    <row r="123" customFormat="false" ht="15" hidden="false" customHeight="false" outlineLevel="0" collapsed="false">
      <c r="A123" s="13"/>
      <c r="B123" s="14"/>
      <c r="C123" s="15"/>
      <c r="D123" s="15"/>
      <c r="E123" s="16"/>
      <c r="F123" s="17" t="str">
        <f aca="false">IF(OR(C123="",D123=""),"",ROUND(MOD(D123-C123,1)*24-N(E123)/60,2))</f>
        <v/>
      </c>
      <c r="G123" s="17" t="str">
        <f aca="false">IF(F123="","",MAX(0,ROUND(F123-$B$3,2)))</f>
        <v/>
      </c>
      <c r="H123" s="14"/>
    </row>
    <row r="124" customFormat="false" ht="15" hidden="false" customHeight="false" outlineLevel="0" collapsed="false">
      <c r="A124" s="13"/>
      <c r="B124" s="14"/>
      <c r="C124" s="15"/>
      <c r="D124" s="15"/>
      <c r="E124" s="16"/>
      <c r="F124" s="17" t="str">
        <f aca="false">IF(OR(C124="",D124=""),"",ROUND(MOD(D124-C124,1)*24-N(E124)/60,2))</f>
        <v/>
      </c>
      <c r="G124" s="17" t="str">
        <f aca="false">IF(F124="","",MAX(0,ROUND(F124-$B$3,2)))</f>
        <v/>
      </c>
      <c r="H124" s="14"/>
    </row>
    <row r="125" customFormat="false" ht="15" hidden="false" customHeight="false" outlineLevel="0" collapsed="false">
      <c r="A125" s="13"/>
      <c r="B125" s="14"/>
      <c r="C125" s="15"/>
      <c r="D125" s="15"/>
      <c r="E125" s="16"/>
      <c r="F125" s="17" t="str">
        <f aca="false">IF(OR(C125="",D125=""),"",ROUND(MOD(D125-C125,1)*24-N(E125)/60,2))</f>
        <v/>
      </c>
      <c r="G125" s="17" t="str">
        <f aca="false">IF(F125="","",MAX(0,ROUND(F125-$B$3,2)))</f>
        <v/>
      </c>
      <c r="H125" s="14"/>
    </row>
    <row r="126" customFormat="false" ht="15" hidden="false" customHeight="false" outlineLevel="0" collapsed="false">
      <c r="A126" s="13"/>
      <c r="B126" s="14"/>
      <c r="C126" s="15"/>
      <c r="D126" s="15"/>
      <c r="E126" s="16"/>
      <c r="F126" s="17" t="str">
        <f aca="false">IF(OR(C126="",D126=""),"",ROUND(MOD(D126-C126,1)*24-N(E126)/60,2))</f>
        <v/>
      </c>
      <c r="G126" s="17" t="str">
        <f aca="false">IF(F126="","",MAX(0,ROUND(F126-$B$3,2)))</f>
        <v/>
      </c>
      <c r="H126" s="14"/>
    </row>
    <row r="127" customFormat="false" ht="15" hidden="false" customHeight="false" outlineLevel="0" collapsed="false">
      <c r="A127" s="13"/>
      <c r="B127" s="14"/>
      <c r="C127" s="15"/>
      <c r="D127" s="15"/>
      <c r="E127" s="16"/>
      <c r="F127" s="17" t="str">
        <f aca="false">IF(OR(C127="",D127=""),"",ROUND(MOD(D127-C127,1)*24-N(E127)/60,2))</f>
        <v/>
      </c>
      <c r="G127" s="17" t="str">
        <f aca="false">IF(F127="","",MAX(0,ROUND(F127-$B$3,2)))</f>
        <v/>
      </c>
      <c r="H127" s="14"/>
    </row>
    <row r="128" customFormat="false" ht="15" hidden="false" customHeight="false" outlineLevel="0" collapsed="false">
      <c r="A128" s="13"/>
      <c r="B128" s="14"/>
      <c r="C128" s="15"/>
      <c r="D128" s="15"/>
      <c r="E128" s="16"/>
      <c r="F128" s="17" t="str">
        <f aca="false">IF(OR(C128="",D128=""),"",ROUND(MOD(D128-C128,1)*24-N(E128)/60,2))</f>
        <v/>
      </c>
      <c r="G128" s="17" t="str">
        <f aca="false">IF(F128="","",MAX(0,ROUND(F128-$B$3,2)))</f>
        <v/>
      </c>
      <c r="H128" s="14"/>
    </row>
    <row r="129" customFormat="false" ht="15" hidden="false" customHeight="false" outlineLevel="0" collapsed="false">
      <c r="A129" s="13"/>
      <c r="B129" s="14"/>
      <c r="C129" s="15"/>
      <c r="D129" s="15"/>
      <c r="E129" s="16"/>
      <c r="F129" s="17" t="str">
        <f aca="false">IF(OR(C129="",D129=""),"",ROUND(MOD(D129-C129,1)*24-N(E129)/60,2))</f>
        <v/>
      </c>
      <c r="G129" s="17" t="str">
        <f aca="false">IF(F129="","",MAX(0,ROUND(F129-$B$3,2)))</f>
        <v/>
      </c>
      <c r="H129" s="14"/>
    </row>
    <row r="130" customFormat="false" ht="15" hidden="false" customHeight="false" outlineLevel="0" collapsed="false">
      <c r="A130" s="13"/>
      <c r="B130" s="14"/>
      <c r="C130" s="15"/>
      <c r="D130" s="15"/>
      <c r="E130" s="16"/>
      <c r="F130" s="17" t="str">
        <f aca="false">IF(OR(C130="",D130=""),"",ROUND(MOD(D130-C130,1)*24-N(E130)/60,2))</f>
        <v/>
      </c>
      <c r="G130" s="17" t="str">
        <f aca="false">IF(F130="","",MAX(0,ROUND(F130-$B$3,2)))</f>
        <v/>
      </c>
      <c r="H130" s="14"/>
    </row>
    <row r="131" customFormat="false" ht="15" hidden="false" customHeight="false" outlineLevel="0" collapsed="false">
      <c r="A131" s="13"/>
      <c r="B131" s="14"/>
      <c r="C131" s="15"/>
      <c r="D131" s="15"/>
      <c r="E131" s="16"/>
      <c r="F131" s="17" t="str">
        <f aca="false">IF(OR(C131="",D131=""),"",ROUND(MOD(D131-C131,1)*24-N(E131)/60,2))</f>
        <v/>
      </c>
      <c r="G131" s="17" t="str">
        <f aca="false">IF(F131="","",MAX(0,ROUND(F131-$B$3,2)))</f>
        <v/>
      </c>
      <c r="H131" s="14"/>
    </row>
    <row r="132" customFormat="false" ht="15" hidden="false" customHeight="false" outlineLevel="0" collapsed="false">
      <c r="A132" s="13"/>
      <c r="B132" s="14"/>
      <c r="C132" s="15"/>
      <c r="D132" s="15"/>
      <c r="E132" s="16"/>
      <c r="F132" s="17" t="str">
        <f aca="false">IF(OR(C132="",D132=""),"",ROUND(MOD(D132-C132,1)*24-N(E132)/60,2))</f>
        <v/>
      </c>
      <c r="G132" s="17" t="str">
        <f aca="false">IF(F132="","",MAX(0,ROUND(F132-$B$3,2)))</f>
        <v/>
      </c>
      <c r="H132" s="14"/>
    </row>
    <row r="133" customFormat="false" ht="15" hidden="false" customHeight="false" outlineLevel="0" collapsed="false">
      <c r="A133" s="13"/>
      <c r="B133" s="14"/>
      <c r="C133" s="15"/>
      <c r="D133" s="15"/>
      <c r="E133" s="16"/>
      <c r="F133" s="17" t="str">
        <f aca="false">IF(OR(C133="",D133=""),"",ROUND(MOD(D133-C133,1)*24-N(E133)/60,2))</f>
        <v/>
      </c>
      <c r="G133" s="17" t="str">
        <f aca="false">IF(F133="","",MAX(0,ROUND(F133-$B$3,2)))</f>
        <v/>
      </c>
      <c r="H133" s="14"/>
    </row>
    <row r="134" customFormat="false" ht="15" hidden="false" customHeight="false" outlineLevel="0" collapsed="false">
      <c r="A134" s="13"/>
      <c r="B134" s="14"/>
      <c r="C134" s="15"/>
      <c r="D134" s="15"/>
      <c r="E134" s="16"/>
      <c r="F134" s="17" t="str">
        <f aca="false">IF(OR(C134="",D134=""),"",ROUND(MOD(D134-C134,1)*24-N(E134)/60,2))</f>
        <v/>
      </c>
      <c r="G134" s="17" t="str">
        <f aca="false">IF(F134="","",MAX(0,ROUND(F134-$B$3,2)))</f>
        <v/>
      </c>
      <c r="H134" s="14"/>
    </row>
    <row r="135" customFormat="false" ht="15" hidden="false" customHeight="false" outlineLevel="0" collapsed="false">
      <c r="A135" s="13"/>
      <c r="B135" s="14"/>
      <c r="C135" s="15"/>
      <c r="D135" s="15"/>
      <c r="E135" s="16"/>
      <c r="F135" s="17" t="str">
        <f aca="false">IF(OR(C135="",D135=""),"",ROUND(MOD(D135-C135,1)*24-N(E135)/60,2))</f>
        <v/>
      </c>
      <c r="G135" s="17" t="str">
        <f aca="false">IF(F135="","",MAX(0,ROUND(F135-$B$3,2)))</f>
        <v/>
      </c>
      <c r="H135" s="14"/>
    </row>
    <row r="136" customFormat="false" ht="15" hidden="false" customHeight="false" outlineLevel="0" collapsed="false">
      <c r="A136" s="13"/>
      <c r="B136" s="14"/>
      <c r="C136" s="15"/>
      <c r="D136" s="15"/>
      <c r="E136" s="16"/>
      <c r="F136" s="17" t="str">
        <f aca="false">IF(OR(C136="",D136=""),"",ROUND(MOD(D136-C136,1)*24-N(E136)/60,2))</f>
        <v/>
      </c>
      <c r="G136" s="17" t="str">
        <f aca="false">IF(F136="","",MAX(0,ROUND(F136-$B$3,2)))</f>
        <v/>
      </c>
      <c r="H136" s="14"/>
    </row>
    <row r="137" customFormat="false" ht="15" hidden="false" customHeight="false" outlineLevel="0" collapsed="false">
      <c r="A137" s="13"/>
      <c r="B137" s="14"/>
      <c r="C137" s="15"/>
      <c r="D137" s="15"/>
      <c r="E137" s="16"/>
      <c r="F137" s="17" t="str">
        <f aca="false">IF(OR(C137="",D137=""),"",ROUND(MOD(D137-C137,1)*24-N(E137)/60,2))</f>
        <v/>
      </c>
      <c r="G137" s="17" t="str">
        <f aca="false">IF(F137="","",MAX(0,ROUND(F137-$B$3,2)))</f>
        <v/>
      </c>
      <c r="H137" s="14"/>
    </row>
    <row r="138" customFormat="false" ht="15" hidden="false" customHeight="false" outlineLevel="0" collapsed="false">
      <c r="A138" s="13"/>
      <c r="B138" s="14"/>
      <c r="C138" s="15"/>
      <c r="D138" s="15"/>
      <c r="E138" s="16"/>
      <c r="F138" s="17" t="str">
        <f aca="false">IF(OR(C138="",D138=""),"",ROUND(MOD(D138-C138,1)*24-N(E138)/60,2))</f>
        <v/>
      </c>
      <c r="G138" s="17" t="str">
        <f aca="false">IF(F138="","",MAX(0,ROUND(F138-$B$3,2)))</f>
        <v/>
      </c>
      <c r="H138" s="14"/>
    </row>
    <row r="139" customFormat="false" ht="15" hidden="false" customHeight="false" outlineLevel="0" collapsed="false">
      <c r="A139" s="13"/>
      <c r="B139" s="14"/>
      <c r="C139" s="15"/>
      <c r="D139" s="15"/>
      <c r="E139" s="16"/>
      <c r="F139" s="17" t="str">
        <f aca="false">IF(OR(C139="",D139=""),"",ROUND(MOD(D139-C139,1)*24-N(E139)/60,2))</f>
        <v/>
      </c>
      <c r="G139" s="17" t="str">
        <f aca="false">IF(F139="","",MAX(0,ROUND(F139-$B$3,2)))</f>
        <v/>
      </c>
      <c r="H139" s="14"/>
    </row>
    <row r="140" customFormat="false" ht="15" hidden="false" customHeight="false" outlineLevel="0" collapsed="false">
      <c r="A140" s="13"/>
      <c r="B140" s="14"/>
      <c r="C140" s="15"/>
      <c r="D140" s="15"/>
      <c r="E140" s="16"/>
      <c r="F140" s="17" t="str">
        <f aca="false">IF(OR(C140="",D140=""),"",ROUND(MOD(D140-C140,1)*24-N(E140)/60,2))</f>
        <v/>
      </c>
      <c r="G140" s="17" t="str">
        <f aca="false">IF(F140="","",MAX(0,ROUND(F140-$B$3,2)))</f>
        <v/>
      </c>
      <c r="H140" s="14"/>
    </row>
    <row r="141" customFormat="false" ht="15" hidden="false" customHeight="false" outlineLevel="0" collapsed="false">
      <c r="A141" s="13"/>
      <c r="B141" s="14"/>
      <c r="C141" s="15"/>
      <c r="D141" s="15"/>
      <c r="E141" s="16"/>
      <c r="F141" s="17" t="str">
        <f aca="false">IF(OR(C141="",D141=""),"",ROUND(MOD(D141-C141,1)*24-N(E141)/60,2))</f>
        <v/>
      </c>
      <c r="G141" s="17" t="str">
        <f aca="false">IF(F141="","",MAX(0,ROUND(F141-$B$3,2)))</f>
        <v/>
      </c>
      <c r="H141" s="14"/>
    </row>
    <row r="142" customFormat="false" ht="15" hidden="false" customHeight="false" outlineLevel="0" collapsed="false">
      <c r="A142" s="13"/>
      <c r="B142" s="14"/>
      <c r="C142" s="15"/>
      <c r="D142" s="15"/>
      <c r="E142" s="16"/>
      <c r="F142" s="17" t="str">
        <f aca="false">IF(OR(C142="",D142=""),"",ROUND(MOD(D142-C142,1)*24-N(E142)/60,2))</f>
        <v/>
      </c>
      <c r="G142" s="17" t="str">
        <f aca="false">IF(F142="","",MAX(0,ROUND(F142-$B$3,2)))</f>
        <v/>
      </c>
      <c r="H142" s="14"/>
    </row>
    <row r="143" customFormat="false" ht="15" hidden="false" customHeight="false" outlineLevel="0" collapsed="false">
      <c r="A143" s="13"/>
      <c r="B143" s="14"/>
      <c r="C143" s="15"/>
      <c r="D143" s="15"/>
      <c r="E143" s="16"/>
      <c r="F143" s="17" t="str">
        <f aca="false">IF(OR(C143="",D143=""),"",ROUND(MOD(D143-C143,1)*24-N(E143)/60,2))</f>
        <v/>
      </c>
      <c r="G143" s="17" t="str">
        <f aca="false">IF(F143="","",MAX(0,ROUND(F143-$B$3,2)))</f>
        <v/>
      </c>
      <c r="H143" s="14"/>
    </row>
    <row r="144" customFormat="false" ht="15" hidden="false" customHeight="false" outlineLevel="0" collapsed="false">
      <c r="A144" s="13"/>
      <c r="B144" s="14"/>
      <c r="C144" s="15"/>
      <c r="D144" s="15"/>
      <c r="E144" s="16"/>
      <c r="F144" s="17" t="str">
        <f aca="false">IF(OR(C144="",D144=""),"",ROUND(MOD(D144-C144,1)*24-N(E144)/60,2))</f>
        <v/>
      </c>
      <c r="G144" s="17" t="str">
        <f aca="false">IF(F144="","",MAX(0,ROUND(F144-$B$3,2)))</f>
        <v/>
      </c>
      <c r="H144" s="14"/>
    </row>
    <row r="145" customFormat="false" ht="15" hidden="false" customHeight="false" outlineLevel="0" collapsed="false">
      <c r="A145" s="13"/>
      <c r="B145" s="14"/>
      <c r="C145" s="15"/>
      <c r="D145" s="15"/>
      <c r="E145" s="16"/>
      <c r="F145" s="17" t="str">
        <f aca="false">IF(OR(C145="",D145=""),"",ROUND(MOD(D145-C145,1)*24-N(E145)/60,2))</f>
        <v/>
      </c>
      <c r="G145" s="17" t="str">
        <f aca="false">IF(F145="","",MAX(0,ROUND(F145-$B$3,2)))</f>
        <v/>
      </c>
      <c r="H145" s="14"/>
    </row>
    <row r="146" customFormat="false" ht="15" hidden="false" customHeight="false" outlineLevel="0" collapsed="false">
      <c r="A146" s="13"/>
      <c r="B146" s="14"/>
      <c r="C146" s="15"/>
      <c r="D146" s="15"/>
      <c r="E146" s="16"/>
      <c r="F146" s="17" t="str">
        <f aca="false">IF(OR(C146="",D146=""),"",ROUND(MOD(D146-C146,1)*24-N(E146)/60,2))</f>
        <v/>
      </c>
      <c r="G146" s="17" t="str">
        <f aca="false">IF(F146="","",MAX(0,ROUND(F146-$B$3,2)))</f>
        <v/>
      </c>
      <c r="H146" s="14"/>
    </row>
    <row r="147" customFormat="false" ht="15" hidden="false" customHeight="false" outlineLevel="0" collapsed="false">
      <c r="A147" s="13"/>
      <c r="B147" s="14"/>
      <c r="C147" s="15"/>
      <c r="D147" s="15"/>
      <c r="E147" s="16"/>
      <c r="F147" s="17" t="str">
        <f aca="false">IF(OR(C147="",D147=""),"",ROUND(MOD(D147-C147,1)*24-N(E147)/60,2))</f>
        <v/>
      </c>
      <c r="G147" s="17" t="str">
        <f aca="false">IF(F147="","",MAX(0,ROUND(F147-$B$3,2)))</f>
        <v/>
      </c>
      <c r="H147" s="14"/>
    </row>
    <row r="148" customFormat="false" ht="15" hidden="false" customHeight="false" outlineLevel="0" collapsed="false">
      <c r="A148" s="13"/>
      <c r="B148" s="14"/>
      <c r="C148" s="15"/>
      <c r="D148" s="15"/>
      <c r="E148" s="16"/>
      <c r="F148" s="17" t="str">
        <f aca="false">IF(OR(C148="",D148=""),"",ROUND(MOD(D148-C148,1)*24-N(E148)/60,2))</f>
        <v/>
      </c>
      <c r="G148" s="17" t="str">
        <f aca="false">IF(F148="","",MAX(0,ROUND(F148-$B$3,2)))</f>
        <v/>
      </c>
      <c r="H148" s="14"/>
    </row>
    <row r="149" customFormat="false" ht="15" hidden="false" customHeight="false" outlineLevel="0" collapsed="false">
      <c r="A149" s="13"/>
      <c r="B149" s="14"/>
      <c r="C149" s="15"/>
      <c r="D149" s="15"/>
      <c r="E149" s="16"/>
      <c r="F149" s="17" t="str">
        <f aca="false">IF(OR(C149="",D149=""),"",ROUND(MOD(D149-C149,1)*24-N(E149)/60,2))</f>
        <v/>
      </c>
      <c r="G149" s="17" t="str">
        <f aca="false">IF(F149="","",MAX(0,ROUND(F149-$B$3,2)))</f>
        <v/>
      </c>
      <c r="H149" s="14"/>
    </row>
    <row r="150" customFormat="false" ht="15" hidden="false" customHeight="false" outlineLevel="0" collapsed="false">
      <c r="A150" s="13"/>
      <c r="B150" s="14"/>
      <c r="C150" s="15"/>
      <c r="D150" s="15"/>
      <c r="E150" s="16"/>
      <c r="F150" s="17" t="str">
        <f aca="false">IF(OR(C150="",D150=""),"",ROUND(MOD(D150-C150,1)*24-N(E150)/60,2))</f>
        <v/>
      </c>
      <c r="G150" s="17" t="str">
        <f aca="false">IF(F150="","",MAX(0,ROUND(F150-$B$3,2)))</f>
        <v/>
      </c>
      <c r="H150" s="14"/>
    </row>
    <row r="151" customFormat="false" ht="15" hidden="false" customHeight="false" outlineLevel="0" collapsed="false">
      <c r="A151" s="13"/>
      <c r="B151" s="14"/>
      <c r="C151" s="15"/>
      <c r="D151" s="15"/>
      <c r="E151" s="16"/>
      <c r="F151" s="17" t="str">
        <f aca="false">IF(OR(C151="",D151=""),"",ROUND(MOD(D151-C151,1)*24-N(E151)/60,2))</f>
        <v/>
      </c>
      <c r="G151" s="17" t="str">
        <f aca="false">IF(F151="","",MAX(0,ROUND(F151-$B$3,2)))</f>
        <v/>
      </c>
      <c r="H151" s="14"/>
    </row>
    <row r="152" customFormat="false" ht="15" hidden="false" customHeight="false" outlineLevel="0" collapsed="false">
      <c r="A152" s="13"/>
      <c r="B152" s="14"/>
      <c r="C152" s="15"/>
      <c r="D152" s="15"/>
      <c r="E152" s="16"/>
      <c r="F152" s="17" t="str">
        <f aca="false">IF(OR(C152="",D152=""),"",ROUND(MOD(D152-C152,1)*24-N(E152)/60,2))</f>
        <v/>
      </c>
      <c r="G152" s="17" t="str">
        <f aca="false">IF(F152="","",MAX(0,ROUND(F152-$B$3,2)))</f>
        <v/>
      </c>
      <c r="H152" s="14"/>
    </row>
    <row r="153" customFormat="false" ht="15" hidden="false" customHeight="false" outlineLevel="0" collapsed="false">
      <c r="A153" s="13"/>
      <c r="B153" s="14"/>
      <c r="C153" s="15"/>
      <c r="D153" s="15"/>
      <c r="E153" s="16"/>
      <c r="F153" s="17" t="str">
        <f aca="false">IF(OR(C153="",D153=""),"",ROUND(MOD(D153-C153,1)*24-N(E153)/60,2))</f>
        <v/>
      </c>
      <c r="G153" s="17" t="str">
        <f aca="false">IF(F153="","",MAX(0,ROUND(F153-$B$3,2)))</f>
        <v/>
      </c>
      <c r="H153" s="14"/>
    </row>
    <row r="154" customFormat="false" ht="15" hidden="false" customHeight="false" outlineLevel="0" collapsed="false">
      <c r="A154" s="13"/>
      <c r="B154" s="14"/>
      <c r="C154" s="15"/>
      <c r="D154" s="15"/>
      <c r="E154" s="16"/>
      <c r="F154" s="17" t="str">
        <f aca="false">IF(OR(C154="",D154=""),"",ROUND(MOD(D154-C154,1)*24-N(E154)/60,2))</f>
        <v/>
      </c>
      <c r="G154" s="17" t="str">
        <f aca="false">IF(F154="","",MAX(0,ROUND(F154-$B$3,2)))</f>
        <v/>
      </c>
      <c r="H154" s="14"/>
    </row>
    <row r="155" customFormat="false" ht="15" hidden="false" customHeight="false" outlineLevel="0" collapsed="false">
      <c r="A155" s="13"/>
      <c r="B155" s="14"/>
      <c r="C155" s="15"/>
      <c r="D155" s="15"/>
      <c r="E155" s="16"/>
      <c r="F155" s="17" t="str">
        <f aca="false">IF(OR(C155="",D155=""),"",ROUND(MOD(D155-C155,1)*24-N(E155)/60,2))</f>
        <v/>
      </c>
      <c r="G155" s="17" t="str">
        <f aca="false">IF(F155="","",MAX(0,ROUND(F155-$B$3,2)))</f>
        <v/>
      </c>
      <c r="H155" s="14"/>
    </row>
    <row r="156" customFormat="false" ht="15" hidden="false" customHeight="false" outlineLevel="0" collapsed="false">
      <c r="A156" s="13"/>
      <c r="B156" s="14"/>
      <c r="C156" s="15"/>
      <c r="D156" s="15"/>
      <c r="E156" s="16"/>
      <c r="F156" s="17" t="str">
        <f aca="false">IF(OR(C156="",D156=""),"",ROUND(MOD(D156-C156,1)*24-N(E156)/60,2))</f>
        <v/>
      </c>
      <c r="G156" s="17" t="str">
        <f aca="false">IF(F156="","",MAX(0,ROUND(F156-$B$3,2)))</f>
        <v/>
      </c>
      <c r="H156" s="14"/>
    </row>
    <row r="157" customFormat="false" ht="15" hidden="false" customHeight="false" outlineLevel="0" collapsed="false">
      <c r="A157" s="13"/>
      <c r="B157" s="14"/>
      <c r="C157" s="15"/>
      <c r="D157" s="15"/>
      <c r="E157" s="16"/>
      <c r="F157" s="17" t="str">
        <f aca="false">IF(OR(C157="",D157=""),"",ROUND(MOD(D157-C157,1)*24-N(E157)/60,2))</f>
        <v/>
      </c>
      <c r="G157" s="17" t="str">
        <f aca="false">IF(F157="","",MAX(0,ROUND(F157-$B$3,2)))</f>
        <v/>
      </c>
      <c r="H157" s="14"/>
    </row>
    <row r="158" customFormat="false" ht="15" hidden="false" customHeight="false" outlineLevel="0" collapsed="false">
      <c r="A158" s="13"/>
      <c r="B158" s="14"/>
      <c r="C158" s="15"/>
      <c r="D158" s="15"/>
      <c r="E158" s="16"/>
      <c r="F158" s="17" t="str">
        <f aca="false">IF(OR(C158="",D158=""),"",ROUND(MOD(D158-C158,1)*24-N(E158)/60,2))</f>
        <v/>
      </c>
      <c r="G158" s="17" t="str">
        <f aca="false">IF(F158="","",MAX(0,ROUND(F158-$B$3,2)))</f>
        <v/>
      </c>
      <c r="H158" s="14"/>
    </row>
    <row r="159" customFormat="false" ht="15" hidden="false" customHeight="false" outlineLevel="0" collapsed="false">
      <c r="A159" s="13"/>
      <c r="B159" s="14"/>
      <c r="C159" s="15"/>
      <c r="D159" s="15"/>
      <c r="E159" s="16"/>
      <c r="F159" s="17" t="str">
        <f aca="false">IF(OR(C159="",D159=""),"",ROUND(MOD(D159-C159,1)*24-N(E159)/60,2))</f>
        <v/>
      </c>
      <c r="G159" s="17" t="str">
        <f aca="false">IF(F159="","",MAX(0,ROUND(F159-$B$3,2)))</f>
        <v/>
      </c>
      <c r="H159" s="14"/>
    </row>
    <row r="160" customFormat="false" ht="15" hidden="false" customHeight="false" outlineLevel="0" collapsed="false">
      <c r="A160" s="13"/>
      <c r="B160" s="14"/>
      <c r="C160" s="15"/>
      <c r="D160" s="15"/>
      <c r="E160" s="16"/>
      <c r="F160" s="17" t="str">
        <f aca="false">IF(OR(C160="",D160=""),"",ROUND(MOD(D160-C160,1)*24-N(E160)/60,2))</f>
        <v/>
      </c>
      <c r="G160" s="17" t="str">
        <f aca="false">IF(F160="","",MAX(0,ROUND(F160-$B$3,2)))</f>
        <v/>
      </c>
      <c r="H160" s="14"/>
    </row>
    <row r="161" customFormat="false" ht="15" hidden="false" customHeight="false" outlineLevel="0" collapsed="false">
      <c r="A161" s="13"/>
      <c r="B161" s="14"/>
      <c r="C161" s="15"/>
      <c r="D161" s="15"/>
      <c r="E161" s="16"/>
      <c r="F161" s="17" t="str">
        <f aca="false">IF(OR(C161="",D161=""),"",ROUND(MOD(D161-C161,1)*24-N(E161)/60,2))</f>
        <v/>
      </c>
      <c r="G161" s="17" t="str">
        <f aca="false">IF(F161="","",MAX(0,ROUND(F161-$B$3,2)))</f>
        <v/>
      </c>
      <c r="H161" s="14"/>
    </row>
    <row r="162" customFormat="false" ht="15" hidden="false" customHeight="false" outlineLevel="0" collapsed="false">
      <c r="A162" s="13"/>
      <c r="B162" s="14"/>
      <c r="C162" s="15"/>
      <c r="D162" s="15"/>
      <c r="E162" s="16"/>
      <c r="F162" s="17" t="str">
        <f aca="false">IF(OR(C162="",D162=""),"",ROUND(MOD(D162-C162,1)*24-N(E162)/60,2))</f>
        <v/>
      </c>
      <c r="G162" s="17" t="str">
        <f aca="false">IF(F162="","",MAX(0,ROUND(F162-$B$3,2)))</f>
        <v/>
      </c>
      <c r="H162" s="14"/>
    </row>
    <row r="163" customFormat="false" ht="15" hidden="false" customHeight="false" outlineLevel="0" collapsed="false">
      <c r="A163" s="13"/>
      <c r="B163" s="14"/>
      <c r="C163" s="15"/>
      <c r="D163" s="15"/>
      <c r="E163" s="16"/>
      <c r="F163" s="17" t="str">
        <f aca="false">IF(OR(C163="",D163=""),"",ROUND(MOD(D163-C163,1)*24-N(E163)/60,2))</f>
        <v/>
      </c>
      <c r="G163" s="17" t="str">
        <f aca="false">IF(F163="","",MAX(0,ROUND(F163-$B$3,2)))</f>
        <v/>
      </c>
      <c r="H163" s="14"/>
    </row>
    <row r="164" customFormat="false" ht="15" hidden="false" customHeight="false" outlineLevel="0" collapsed="false">
      <c r="A164" s="13"/>
      <c r="B164" s="14"/>
      <c r="C164" s="15"/>
      <c r="D164" s="15"/>
      <c r="E164" s="16"/>
      <c r="F164" s="17" t="str">
        <f aca="false">IF(OR(C164="",D164=""),"",ROUND(MOD(D164-C164,1)*24-N(E164)/60,2))</f>
        <v/>
      </c>
      <c r="G164" s="17" t="str">
        <f aca="false">IF(F164="","",MAX(0,ROUND(F164-$B$3,2)))</f>
        <v/>
      </c>
      <c r="H164" s="14"/>
    </row>
    <row r="165" customFormat="false" ht="15" hidden="false" customHeight="false" outlineLevel="0" collapsed="false">
      <c r="A165" s="13"/>
      <c r="B165" s="14"/>
      <c r="C165" s="15"/>
      <c r="D165" s="15"/>
      <c r="E165" s="16"/>
      <c r="F165" s="17" t="str">
        <f aca="false">IF(OR(C165="",D165=""),"",ROUND(MOD(D165-C165,1)*24-N(E165)/60,2))</f>
        <v/>
      </c>
      <c r="G165" s="17" t="str">
        <f aca="false">IF(F165="","",MAX(0,ROUND(F165-$B$3,2)))</f>
        <v/>
      </c>
      <c r="H165" s="14"/>
    </row>
    <row r="166" customFormat="false" ht="15" hidden="false" customHeight="false" outlineLevel="0" collapsed="false">
      <c r="A166" s="13"/>
      <c r="B166" s="14"/>
      <c r="C166" s="15"/>
      <c r="D166" s="15"/>
      <c r="E166" s="16"/>
      <c r="F166" s="17" t="str">
        <f aca="false">IF(OR(C166="",D166=""),"",ROUND(MOD(D166-C166,1)*24-N(E166)/60,2))</f>
        <v/>
      </c>
      <c r="G166" s="17" t="str">
        <f aca="false">IF(F166="","",MAX(0,ROUND(F166-$B$3,2)))</f>
        <v/>
      </c>
      <c r="H166" s="14"/>
    </row>
    <row r="167" customFormat="false" ht="15" hidden="false" customHeight="false" outlineLevel="0" collapsed="false">
      <c r="A167" s="13"/>
      <c r="B167" s="14"/>
      <c r="C167" s="15"/>
      <c r="D167" s="15"/>
      <c r="E167" s="16"/>
      <c r="F167" s="17" t="str">
        <f aca="false">IF(OR(C167="",D167=""),"",ROUND(MOD(D167-C167,1)*24-N(E167)/60,2))</f>
        <v/>
      </c>
      <c r="G167" s="17" t="str">
        <f aca="false">IF(F167="","",MAX(0,ROUND(F167-$B$3,2)))</f>
        <v/>
      </c>
      <c r="H167" s="14"/>
    </row>
    <row r="168" customFormat="false" ht="15" hidden="false" customHeight="false" outlineLevel="0" collapsed="false">
      <c r="A168" s="13"/>
      <c r="B168" s="14"/>
      <c r="C168" s="15"/>
      <c r="D168" s="15"/>
      <c r="E168" s="16"/>
      <c r="F168" s="17" t="str">
        <f aca="false">IF(OR(C168="",D168=""),"",ROUND(MOD(D168-C168,1)*24-N(E168)/60,2))</f>
        <v/>
      </c>
      <c r="G168" s="17" t="str">
        <f aca="false">IF(F168="","",MAX(0,ROUND(F168-$B$3,2)))</f>
        <v/>
      </c>
      <c r="H168" s="14"/>
    </row>
    <row r="169" customFormat="false" ht="15" hidden="false" customHeight="false" outlineLevel="0" collapsed="false">
      <c r="A169" s="13"/>
      <c r="B169" s="14"/>
      <c r="C169" s="15"/>
      <c r="D169" s="15"/>
      <c r="E169" s="16"/>
      <c r="F169" s="17" t="str">
        <f aca="false">IF(OR(C169="",D169=""),"",ROUND(MOD(D169-C169,1)*24-N(E169)/60,2))</f>
        <v/>
      </c>
      <c r="G169" s="17" t="str">
        <f aca="false">IF(F169="","",MAX(0,ROUND(F169-$B$3,2)))</f>
        <v/>
      </c>
      <c r="H169" s="14"/>
    </row>
    <row r="170" customFormat="false" ht="15" hidden="false" customHeight="false" outlineLevel="0" collapsed="false">
      <c r="A170" s="13"/>
      <c r="B170" s="14"/>
      <c r="C170" s="15"/>
      <c r="D170" s="15"/>
      <c r="E170" s="16"/>
      <c r="F170" s="17" t="str">
        <f aca="false">IF(OR(C170="",D170=""),"",ROUND(MOD(D170-C170,1)*24-N(E170)/60,2))</f>
        <v/>
      </c>
      <c r="G170" s="17" t="str">
        <f aca="false">IF(F170="","",MAX(0,ROUND(F170-$B$3,2)))</f>
        <v/>
      </c>
      <c r="H170" s="14"/>
    </row>
    <row r="171" customFormat="false" ht="15" hidden="false" customHeight="false" outlineLevel="0" collapsed="false">
      <c r="A171" s="13"/>
      <c r="B171" s="14"/>
      <c r="C171" s="15"/>
      <c r="D171" s="15"/>
      <c r="E171" s="16"/>
      <c r="F171" s="17" t="str">
        <f aca="false">IF(OR(C171="",D171=""),"",ROUND(MOD(D171-C171,1)*24-N(E171)/60,2))</f>
        <v/>
      </c>
      <c r="G171" s="17" t="str">
        <f aca="false">IF(F171="","",MAX(0,ROUND(F171-$B$3,2)))</f>
        <v/>
      </c>
      <c r="H171" s="14"/>
    </row>
    <row r="172" customFormat="false" ht="15" hidden="false" customHeight="false" outlineLevel="0" collapsed="false">
      <c r="A172" s="13"/>
      <c r="B172" s="14"/>
      <c r="C172" s="15"/>
      <c r="D172" s="15"/>
      <c r="E172" s="16"/>
      <c r="F172" s="17" t="str">
        <f aca="false">IF(OR(C172="",D172=""),"",ROUND(MOD(D172-C172,1)*24-N(E172)/60,2))</f>
        <v/>
      </c>
      <c r="G172" s="17" t="str">
        <f aca="false">IF(F172="","",MAX(0,ROUND(F172-$B$3,2)))</f>
        <v/>
      </c>
      <c r="H172" s="14"/>
    </row>
    <row r="173" customFormat="false" ht="15" hidden="false" customHeight="false" outlineLevel="0" collapsed="false">
      <c r="A173" s="13"/>
      <c r="B173" s="14"/>
      <c r="C173" s="15"/>
      <c r="D173" s="15"/>
      <c r="E173" s="16"/>
      <c r="F173" s="17" t="str">
        <f aca="false">IF(OR(C173="",D173=""),"",ROUND(MOD(D173-C173,1)*24-N(E173)/60,2))</f>
        <v/>
      </c>
      <c r="G173" s="17" t="str">
        <f aca="false">IF(F173="","",MAX(0,ROUND(F173-$B$3,2)))</f>
        <v/>
      </c>
      <c r="H173" s="14"/>
    </row>
    <row r="174" customFormat="false" ht="15" hidden="false" customHeight="false" outlineLevel="0" collapsed="false">
      <c r="A174" s="13"/>
      <c r="B174" s="14"/>
      <c r="C174" s="15"/>
      <c r="D174" s="15"/>
      <c r="E174" s="16"/>
      <c r="F174" s="17" t="str">
        <f aca="false">IF(OR(C174="",D174=""),"",ROUND(MOD(D174-C174,1)*24-N(E174)/60,2))</f>
        <v/>
      </c>
      <c r="G174" s="17" t="str">
        <f aca="false">IF(F174="","",MAX(0,ROUND(F174-$B$3,2)))</f>
        <v/>
      </c>
      <c r="H174" s="14"/>
    </row>
    <row r="175" customFormat="false" ht="15" hidden="false" customHeight="false" outlineLevel="0" collapsed="false">
      <c r="A175" s="13"/>
      <c r="B175" s="14"/>
      <c r="C175" s="15"/>
      <c r="D175" s="15"/>
      <c r="E175" s="16"/>
      <c r="F175" s="17" t="str">
        <f aca="false">IF(OR(C175="",D175=""),"",ROUND(MOD(D175-C175,1)*24-N(E175)/60,2))</f>
        <v/>
      </c>
      <c r="G175" s="17" t="str">
        <f aca="false">IF(F175="","",MAX(0,ROUND(F175-$B$3,2)))</f>
        <v/>
      </c>
      <c r="H175" s="14"/>
    </row>
    <row r="176" customFormat="false" ht="15" hidden="false" customHeight="false" outlineLevel="0" collapsed="false">
      <c r="A176" s="13"/>
      <c r="B176" s="14"/>
      <c r="C176" s="15"/>
      <c r="D176" s="15"/>
      <c r="E176" s="16"/>
      <c r="F176" s="17" t="str">
        <f aca="false">IF(OR(C176="",D176=""),"",ROUND(MOD(D176-C176,1)*24-N(E176)/60,2))</f>
        <v/>
      </c>
      <c r="G176" s="17" t="str">
        <f aca="false">IF(F176="","",MAX(0,ROUND(F176-$B$3,2)))</f>
        <v/>
      </c>
      <c r="H176" s="14"/>
    </row>
    <row r="177" customFormat="false" ht="15" hidden="false" customHeight="false" outlineLevel="0" collapsed="false">
      <c r="A177" s="13"/>
      <c r="B177" s="14"/>
      <c r="C177" s="15"/>
      <c r="D177" s="15"/>
      <c r="E177" s="16"/>
      <c r="F177" s="17" t="str">
        <f aca="false">IF(OR(C177="",D177=""),"",ROUND(MOD(D177-C177,1)*24-N(E177)/60,2))</f>
        <v/>
      </c>
      <c r="G177" s="17" t="str">
        <f aca="false">IF(F177="","",MAX(0,ROUND(F177-$B$3,2)))</f>
        <v/>
      </c>
      <c r="H177" s="14"/>
    </row>
    <row r="178" customFormat="false" ht="15" hidden="false" customHeight="false" outlineLevel="0" collapsed="false">
      <c r="A178" s="13"/>
      <c r="B178" s="14"/>
      <c r="C178" s="15"/>
      <c r="D178" s="15"/>
      <c r="E178" s="16"/>
      <c r="F178" s="17" t="str">
        <f aca="false">IF(OR(C178="",D178=""),"",ROUND(MOD(D178-C178,1)*24-N(E178)/60,2))</f>
        <v/>
      </c>
      <c r="G178" s="17" t="str">
        <f aca="false">IF(F178="","",MAX(0,ROUND(F178-$B$3,2)))</f>
        <v/>
      </c>
      <c r="H178" s="14"/>
    </row>
    <row r="179" customFormat="false" ht="15" hidden="false" customHeight="false" outlineLevel="0" collapsed="false">
      <c r="A179" s="13"/>
      <c r="B179" s="14"/>
      <c r="C179" s="15"/>
      <c r="D179" s="15"/>
      <c r="E179" s="16"/>
      <c r="F179" s="17" t="str">
        <f aca="false">IF(OR(C179="",D179=""),"",ROUND(MOD(D179-C179,1)*24-N(E179)/60,2))</f>
        <v/>
      </c>
      <c r="G179" s="17" t="str">
        <f aca="false">IF(F179="","",MAX(0,ROUND(F179-$B$3,2)))</f>
        <v/>
      </c>
      <c r="H179" s="14"/>
    </row>
    <row r="180" customFormat="false" ht="15" hidden="false" customHeight="false" outlineLevel="0" collapsed="false">
      <c r="A180" s="13"/>
      <c r="B180" s="14"/>
      <c r="C180" s="15"/>
      <c r="D180" s="15"/>
      <c r="E180" s="16"/>
      <c r="F180" s="17" t="str">
        <f aca="false">IF(OR(C180="",D180=""),"",ROUND(MOD(D180-C180,1)*24-N(E180)/60,2))</f>
        <v/>
      </c>
      <c r="G180" s="17" t="str">
        <f aca="false">IF(F180="","",MAX(0,ROUND(F180-$B$3,2)))</f>
        <v/>
      </c>
      <c r="H180" s="14"/>
    </row>
    <row r="181" customFormat="false" ht="15" hidden="false" customHeight="false" outlineLevel="0" collapsed="false">
      <c r="A181" s="13"/>
      <c r="B181" s="14"/>
      <c r="C181" s="15"/>
      <c r="D181" s="15"/>
      <c r="E181" s="16"/>
      <c r="F181" s="17" t="str">
        <f aca="false">IF(OR(C181="",D181=""),"",ROUND(MOD(D181-C181,1)*24-N(E181)/60,2))</f>
        <v/>
      </c>
      <c r="G181" s="17" t="str">
        <f aca="false">IF(F181="","",MAX(0,ROUND(F181-$B$3,2)))</f>
        <v/>
      </c>
      <c r="H181" s="14"/>
    </row>
    <row r="182" customFormat="false" ht="15" hidden="false" customHeight="false" outlineLevel="0" collapsed="false">
      <c r="A182" s="13"/>
      <c r="B182" s="14"/>
      <c r="C182" s="15"/>
      <c r="D182" s="15"/>
      <c r="E182" s="16"/>
      <c r="F182" s="17" t="str">
        <f aca="false">IF(OR(C182="",D182=""),"",ROUND(MOD(D182-C182,1)*24-N(E182)/60,2))</f>
        <v/>
      </c>
      <c r="G182" s="17" t="str">
        <f aca="false">IF(F182="","",MAX(0,ROUND(F182-$B$3,2)))</f>
        <v/>
      </c>
      <c r="H182" s="14"/>
    </row>
    <row r="183" customFormat="false" ht="15" hidden="false" customHeight="false" outlineLevel="0" collapsed="false">
      <c r="A183" s="13"/>
      <c r="B183" s="14"/>
      <c r="C183" s="15"/>
      <c r="D183" s="15"/>
      <c r="E183" s="16"/>
      <c r="F183" s="17" t="str">
        <f aca="false">IF(OR(C183="",D183=""),"",ROUND(MOD(D183-C183,1)*24-N(E183)/60,2))</f>
        <v/>
      </c>
      <c r="G183" s="17" t="str">
        <f aca="false">IF(F183="","",MAX(0,ROUND(F183-$B$3,2)))</f>
        <v/>
      </c>
      <c r="H183" s="14"/>
    </row>
    <row r="184" customFormat="false" ht="15" hidden="false" customHeight="false" outlineLevel="0" collapsed="false">
      <c r="A184" s="13"/>
      <c r="B184" s="14"/>
      <c r="C184" s="15"/>
      <c r="D184" s="15"/>
      <c r="E184" s="16"/>
      <c r="F184" s="17" t="str">
        <f aca="false">IF(OR(C184="",D184=""),"",ROUND(MOD(D184-C184,1)*24-N(E184)/60,2))</f>
        <v/>
      </c>
      <c r="G184" s="17" t="str">
        <f aca="false">IF(F184="","",MAX(0,ROUND(F184-$B$3,2)))</f>
        <v/>
      </c>
      <c r="H184" s="14"/>
    </row>
    <row r="185" customFormat="false" ht="15" hidden="false" customHeight="false" outlineLevel="0" collapsed="false">
      <c r="A185" s="13"/>
      <c r="B185" s="14"/>
      <c r="C185" s="15"/>
      <c r="D185" s="15"/>
      <c r="E185" s="16"/>
      <c r="F185" s="17" t="str">
        <f aca="false">IF(OR(C185="",D185=""),"",ROUND(MOD(D185-C185,1)*24-N(E185)/60,2))</f>
        <v/>
      </c>
      <c r="G185" s="17" t="str">
        <f aca="false">IF(F185="","",MAX(0,ROUND(F185-$B$3,2)))</f>
        <v/>
      </c>
      <c r="H185" s="14"/>
    </row>
    <row r="186" customFormat="false" ht="15" hidden="false" customHeight="false" outlineLevel="0" collapsed="false">
      <c r="A186" s="13"/>
      <c r="B186" s="14"/>
      <c r="C186" s="15"/>
      <c r="D186" s="15"/>
      <c r="E186" s="16"/>
      <c r="F186" s="17" t="str">
        <f aca="false">IF(OR(C186="",D186=""),"",ROUND(MOD(D186-C186,1)*24-N(E186)/60,2))</f>
        <v/>
      </c>
      <c r="G186" s="17" t="str">
        <f aca="false">IF(F186="","",MAX(0,ROUND(F186-$B$3,2)))</f>
        <v/>
      </c>
      <c r="H186" s="14"/>
    </row>
    <row r="187" customFormat="false" ht="15" hidden="false" customHeight="false" outlineLevel="0" collapsed="false">
      <c r="A187" s="13"/>
      <c r="B187" s="14"/>
      <c r="C187" s="15"/>
      <c r="D187" s="15"/>
      <c r="E187" s="16"/>
      <c r="F187" s="17" t="str">
        <f aca="false">IF(OR(C187="",D187=""),"",ROUND(MOD(D187-C187,1)*24-N(E187)/60,2))</f>
        <v/>
      </c>
      <c r="G187" s="17" t="str">
        <f aca="false">IF(F187="","",MAX(0,ROUND(F187-$B$3,2)))</f>
        <v/>
      </c>
      <c r="H187" s="14"/>
    </row>
    <row r="188" customFormat="false" ht="15" hidden="false" customHeight="false" outlineLevel="0" collapsed="false">
      <c r="A188" s="13"/>
      <c r="B188" s="14"/>
      <c r="C188" s="15"/>
      <c r="D188" s="15"/>
      <c r="E188" s="16"/>
      <c r="F188" s="17" t="str">
        <f aca="false">IF(OR(C188="",D188=""),"",ROUND(MOD(D188-C188,1)*24-N(E188)/60,2))</f>
        <v/>
      </c>
      <c r="G188" s="17" t="str">
        <f aca="false">IF(F188="","",MAX(0,ROUND(F188-$B$3,2)))</f>
        <v/>
      </c>
      <c r="H188" s="14"/>
    </row>
    <row r="189" customFormat="false" ht="15" hidden="false" customHeight="false" outlineLevel="0" collapsed="false">
      <c r="A189" s="13"/>
      <c r="B189" s="14"/>
      <c r="C189" s="15"/>
      <c r="D189" s="15"/>
      <c r="E189" s="16"/>
      <c r="F189" s="17" t="str">
        <f aca="false">IF(OR(C189="",D189=""),"",ROUND(MOD(D189-C189,1)*24-N(E189)/60,2))</f>
        <v/>
      </c>
      <c r="G189" s="17" t="str">
        <f aca="false">IF(F189="","",MAX(0,ROUND(F189-$B$3,2)))</f>
        <v/>
      </c>
      <c r="H189" s="14"/>
    </row>
    <row r="190" customFormat="false" ht="15" hidden="false" customHeight="false" outlineLevel="0" collapsed="false">
      <c r="A190" s="13"/>
      <c r="B190" s="14"/>
      <c r="C190" s="15"/>
      <c r="D190" s="15"/>
      <c r="E190" s="16"/>
      <c r="F190" s="17" t="str">
        <f aca="false">IF(OR(C190="",D190=""),"",ROUND(MOD(D190-C190,1)*24-N(E190)/60,2))</f>
        <v/>
      </c>
      <c r="G190" s="17" t="str">
        <f aca="false">IF(F190="","",MAX(0,ROUND(F190-$B$3,2)))</f>
        <v/>
      </c>
      <c r="H190" s="14"/>
    </row>
    <row r="191" customFormat="false" ht="15" hidden="false" customHeight="false" outlineLevel="0" collapsed="false">
      <c r="A191" s="13"/>
      <c r="B191" s="14"/>
      <c r="C191" s="15"/>
      <c r="D191" s="15"/>
      <c r="E191" s="16"/>
      <c r="F191" s="17" t="str">
        <f aca="false">IF(OR(C191="",D191=""),"",ROUND(MOD(D191-C191,1)*24-N(E191)/60,2))</f>
        <v/>
      </c>
      <c r="G191" s="17" t="str">
        <f aca="false">IF(F191="","",MAX(0,ROUND(F191-$B$3,2)))</f>
        <v/>
      </c>
      <c r="H191" s="14"/>
    </row>
    <row r="192" customFormat="false" ht="15" hidden="false" customHeight="false" outlineLevel="0" collapsed="false">
      <c r="A192" s="13"/>
      <c r="B192" s="14"/>
      <c r="C192" s="15"/>
      <c r="D192" s="15"/>
      <c r="E192" s="16"/>
      <c r="F192" s="17" t="str">
        <f aca="false">IF(OR(C192="",D192=""),"",ROUND(MOD(D192-C192,1)*24-N(E192)/60,2))</f>
        <v/>
      </c>
      <c r="G192" s="17" t="str">
        <f aca="false">IF(F192="","",MAX(0,ROUND(F192-$B$3,2)))</f>
        <v/>
      </c>
      <c r="H192" s="14"/>
    </row>
    <row r="193" customFormat="false" ht="15" hidden="false" customHeight="false" outlineLevel="0" collapsed="false">
      <c r="A193" s="13"/>
      <c r="B193" s="14"/>
      <c r="C193" s="15"/>
      <c r="D193" s="15"/>
      <c r="E193" s="16"/>
      <c r="F193" s="17" t="str">
        <f aca="false">IF(OR(C193="",D193=""),"",ROUND(MOD(D193-C193,1)*24-N(E193)/60,2))</f>
        <v/>
      </c>
      <c r="G193" s="17" t="str">
        <f aca="false">IF(F193="","",MAX(0,ROUND(F193-$B$3,2)))</f>
        <v/>
      </c>
      <c r="H193" s="14"/>
    </row>
    <row r="194" customFormat="false" ht="15" hidden="false" customHeight="false" outlineLevel="0" collapsed="false">
      <c r="A194" s="13"/>
      <c r="B194" s="14"/>
      <c r="C194" s="15"/>
      <c r="D194" s="15"/>
      <c r="E194" s="16"/>
      <c r="F194" s="17" t="str">
        <f aca="false">IF(OR(C194="",D194=""),"",ROUND(MOD(D194-C194,1)*24-N(E194)/60,2))</f>
        <v/>
      </c>
      <c r="G194" s="17" t="str">
        <f aca="false">IF(F194="","",MAX(0,ROUND(F194-$B$3,2)))</f>
        <v/>
      </c>
      <c r="H194" s="14"/>
    </row>
    <row r="195" customFormat="false" ht="15" hidden="false" customHeight="false" outlineLevel="0" collapsed="false">
      <c r="A195" s="13"/>
      <c r="B195" s="14"/>
      <c r="C195" s="15"/>
      <c r="D195" s="15"/>
      <c r="E195" s="16"/>
      <c r="F195" s="17" t="str">
        <f aca="false">IF(OR(C195="",D195=""),"",ROUND(MOD(D195-C195,1)*24-N(E195)/60,2))</f>
        <v/>
      </c>
      <c r="G195" s="17" t="str">
        <f aca="false">IF(F195="","",MAX(0,ROUND(F195-$B$3,2)))</f>
        <v/>
      </c>
      <c r="H195" s="14"/>
    </row>
    <row r="196" customFormat="false" ht="15" hidden="false" customHeight="false" outlineLevel="0" collapsed="false">
      <c r="A196" s="13"/>
      <c r="B196" s="14"/>
      <c r="C196" s="15"/>
      <c r="D196" s="15"/>
      <c r="E196" s="16"/>
      <c r="F196" s="17" t="str">
        <f aca="false">IF(OR(C196="",D196=""),"",ROUND(MOD(D196-C196,1)*24-N(E196)/60,2))</f>
        <v/>
      </c>
      <c r="G196" s="17" t="str">
        <f aca="false">IF(F196="","",MAX(0,ROUND(F196-$B$3,2)))</f>
        <v/>
      </c>
      <c r="H196" s="14"/>
    </row>
    <row r="197" customFormat="false" ht="15" hidden="false" customHeight="false" outlineLevel="0" collapsed="false">
      <c r="A197" s="13"/>
      <c r="B197" s="14"/>
      <c r="C197" s="15"/>
      <c r="D197" s="15"/>
      <c r="E197" s="16"/>
      <c r="F197" s="17" t="str">
        <f aca="false">IF(OR(C197="",D197=""),"",ROUND(MOD(D197-C197,1)*24-N(E197)/60,2))</f>
        <v/>
      </c>
      <c r="G197" s="17" t="str">
        <f aca="false">IF(F197="","",MAX(0,ROUND(F197-$B$3,2)))</f>
        <v/>
      </c>
      <c r="H197" s="14"/>
    </row>
    <row r="198" customFormat="false" ht="15" hidden="false" customHeight="false" outlineLevel="0" collapsed="false">
      <c r="A198" s="13"/>
      <c r="B198" s="14"/>
      <c r="C198" s="15"/>
      <c r="D198" s="15"/>
      <c r="E198" s="16"/>
      <c r="F198" s="17" t="str">
        <f aca="false">IF(OR(C198="",D198=""),"",ROUND(MOD(D198-C198,1)*24-N(E198)/60,2))</f>
        <v/>
      </c>
      <c r="G198" s="17" t="str">
        <f aca="false">IF(F198="","",MAX(0,ROUND(F198-$B$3,2)))</f>
        <v/>
      </c>
      <c r="H198" s="14"/>
    </row>
    <row r="199" customFormat="false" ht="15" hidden="false" customHeight="false" outlineLevel="0" collapsed="false">
      <c r="A199" s="13"/>
      <c r="B199" s="14"/>
      <c r="C199" s="15"/>
      <c r="D199" s="15"/>
      <c r="E199" s="16"/>
      <c r="F199" s="17" t="str">
        <f aca="false">IF(OR(C199="",D199=""),"",ROUND(MOD(D199-C199,1)*24-N(E199)/60,2))</f>
        <v/>
      </c>
      <c r="G199" s="17" t="str">
        <f aca="false">IF(F199="","",MAX(0,ROUND(F199-$B$3,2)))</f>
        <v/>
      </c>
      <c r="H199" s="14"/>
    </row>
    <row r="200" customFormat="false" ht="15" hidden="false" customHeight="false" outlineLevel="0" collapsed="false">
      <c r="A200" s="13"/>
      <c r="B200" s="14"/>
      <c r="C200" s="15"/>
      <c r="D200" s="15"/>
      <c r="E200" s="16"/>
      <c r="F200" s="17" t="str">
        <f aca="false">IF(OR(C200="",D200=""),"",ROUND(MOD(D200-C200,1)*24-N(E200)/60,2))</f>
        <v/>
      </c>
      <c r="G200" s="17" t="str">
        <f aca="false">IF(F200="","",MAX(0,ROUND(F200-$B$3,2)))</f>
        <v/>
      </c>
      <c r="H200" s="14"/>
    </row>
    <row r="201" customFormat="false" ht="15" hidden="false" customHeight="false" outlineLevel="0" collapsed="false">
      <c r="A201" s="13"/>
      <c r="B201" s="14"/>
      <c r="C201" s="15"/>
      <c r="D201" s="15"/>
      <c r="E201" s="16"/>
      <c r="F201" s="17" t="str">
        <f aca="false">IF(OR(C201="",D201=""),"",ROUND(MOD(D201-C201,1)*24-N(E201)/60,2))</f>
        <v/>
      </c>
      <c r="G201" s="17" t="str">
        <f aca="false">IF(F201="","",MAX(0,ROUND(F201-$B$3,2)))</f>
        <v/>
      </c>
      <c r="H201" s="14"/>
    </row>
    <row r="202" customFormat="false" ht="15" hidden="false" customHeight="false" outlineLevel="0" collapsed="false">
      <c r="A202" s="13"/>
      <c r="B202" s="14"/>
      <c r="C202" s="15"/>
      <c r="D202" s="15"/>
      <c r="E202" s="16"/>
      <c r="F202" s="17" t="str">
        <f aca="false">IF(OR(C202="",D202=""),"",ROUND(MOD(D202-C202,1)*24-N(E202)/60,2))</f>
        <v/>
      </c>
      <c r="G202" s="17" t="str">
        <f aca="false">IF(F202="","",MAX(0,ROUND(F202-$B$3,2)))</f>
        <v/>
      </c>
      <c r="H202" s="14"/>
    </row>
    <row r="203" customFormat="false" ht="15" hidden="false" customHeight="false" outlineLevel="0" collapsed="false">
      <c r="A203" s="13"/>
      <c r="B203" s="14"/>
      <c r="C203" s="15"/>
      <c r="D203" s="15"/>
      <c r="E203" s="16"/>
      <c r="F203" s="17" t="str">
        <f aca="false">IF(OR(C203="",D203=""),"",ROUND(MOD(D203-C203,1)*24-N(E203)/60,2))</f>
        <v/>
      </c>
      <c r="G203" s="17" t="str">
        <f aca="false">IF(F203="","",MAX(0,ROUND(F203-$B$3,2)))</f>
        <v/>
      </c>
      <c r="H203" s="14"/>
    </row>
    <row r="204" customFormat="false" ht="15" hidden="false" customHeight="false" outlineLevel="0" collapsed="false">
      <c r="A204" s="13"/>
      <c r="B204" s="14"/>
      <c r="C204" s="15"/>
      <c r="D204" s="15"/>
      <c r="E204" s="16"/>
      <c r="F204" s="17" t="str">
        <f aca="false">IF(OR(C204="",D204=""),"",ROUND(MOD(D204-C204,1)*24-N(E204)/60,2))</f>
        <v/>
      </c>
      <c r="G204" s="17" t="str">
        <f aca="false">IF(F204="","",MAX(0,ROUND(F204-$B$3,2)))</f>
        <v/>
      </c>
      <c r="H204" s="14"/>
    </row>
    <row r="205" customFormat="false" ht="15" hidden="false" customHeight="false" outlineLevel="0" collapsed="false">
      <c r="A205" s="13"/>
      <c r="B205" s="14"/>
      <c r="C205" s="15"/>
      <c r="D205" s="15"/>
      <c r="E205" s="16"/>
      <c r="F205" s="17" t="str">
        <f aca="false">IF(OR(C205="",D205=""),"",ROUND(MOD(D205-C205,1)*24-N(E205)/60,2))</f>
        <v/>
      </c>
      <c r="G205" s="17" t="str">
        <f aca="false">IF(F205="","",MAX(0,ROUND(F205-$B$3,2)))</f>
        <v/>
      </c>
      <c r="H205" s="14"/>
    </row>
    <row r="206" customFormat="false" ht="15" hidden="false" customHeight="false" outlineLevel="0" collapsed="false">
      <c r="A206" s="13"/>
      <c r="B206" s="14"/>
      <c r="C206" s="15"/>
      <c r="D206" s="15"/>
      <c r="E206" s="16"/>
      <c r="F206" s="17" t="str">
        <f aca="false">IF(OR(C206="",D206=""),"",ROUND(MOD(D206-C206,1)*24-N(E206)/60,2))</f>
        <v/>
      </c>
      <c r="G206" s="17" t="str">
        <f aca="false">IF(F206="","",MAX(0,ROUND(F206-$B$3,2)))</f>
        <v/>
      </c>
      <c r="H206" s="14"/>
    </row>
    <row r="207" customFormat="false" ht="15" hidden="false" customHeight="false" outlineLevel="0" collapsed="false">
      <c r="A207" s="13"/>
      <c r="B207" s="14"/>
      <c r="C207" s="15"/>
      <c r="D207" s="15"/>
      <c r="E207" s="16"/>
      <c r="F207" s="17" t="str">
        <f aca="false">IF(OR(C207="",D207=""),"",ROUND(MOD(D207-C207,1)*24-N(E207)/60,2))</f>
        <v/>
      </c>
      <c r="G207" s="17" t="str">
        <f aca="false">IF(F207="","",MAX(0,ROUND(F207-$B$3,2)))</f>
        <v/>
      </c>
      <c r="H207" s="14"/>
    </row>
    <row r="208" customFormat="false" ht="15" hidden="false" customHeight="false" outlineLevel="0" collapsed="false">
      <c r="A208" s="13"/>
      <c r="B208" s="14"/>
      <c r="C208" s="15"/>
      <c r="D208" s="15"/>
      <c r="E208" s="16"/>
      <c r="F208" s="17" t="str">
        <f aca="false">IF(OR(C208="",D208=""),"",ROUND(MOD(D208-C208,1)*24-N(E208)/60,2))</f>
        <v/>
      </c>
      <c r="G208" s="17" t="str">
        <f aca="false">IF(F208="","",MAX(0,ROUND(F208-$B$3,2)))</f>
        <v/>
      </c>
      <c r="H208" s="14"/>
    </row>
    <row r="209" customFormat="false" ht="15" hidden="false" customHeight="false" outlineLevel="0" collapsed="false">
      <c r="A209" s="13"/>
      <c r="B209" s="14"/>
      <c r="C209" s="15"/>
      <c r="D209" s="15"/>
      <c r="E209" s="16"/>
      <c r="F209" s="17" t="str">
        <f aca="false">IF(OR(C209="",D209=""),"",ROUND(MOD(D209-C209,1)*24-N(E209)/60,2))</f>
        <v/>
      </c>
      <c r="G209" s="17" t="str">
        <f aca="false">IF(F209="","",MAX(0,ROUND(F209-$B$3,2)))</f>
        <v/>
      </c>
      <c r="H209" s="14"/>
    </row>
    <row r="210" customFormat="false" ht="15" hidden="false" customHeight="false" outlineLevel="0" collapsed="false">
      <c r="A210" s="13"/>
      <c r="B210" s="14"/>
      <c r="C210" s="15"/>
      <c r="D210" s="15"/>
      <c r="E210" s="16"/>
      <c r="F210" s="17" t="str">
        <f aca="false">IF(OR(C210="",D210=""),"",ROUND(MOD(D210-C210,1)*24-N(E210)/60,2))</f>
        <v/>
      </c>
      <c r="G210" s="17" t="str">
        <f aca="false">IF(F210="","",MAX(0,ROUND(F210-$B$3,2)))</f>
        <v/>
      </c>
      <c r="H210" s="14"/>
    </row>
    <row r="211" customFormat="false" ht="15" hidden="false" customHeight="false" outlineLevel="0" collapsed="false">
      <c r="A211" s="13"/>
      <c r="B211" s="14"/>
      <c r="C211" s="15"/>
      <c r="D211" s="15"/>
      <c r="E211" s="16"/>
      <c r="F211" s="17" t="str">
        <f aca="false">IF(OR(C211="",D211=""),"",ROUND(MOD(D211-C211,1)*24-N(E211)/60,2))</f>
        <v/>
      </c>
      <c r="G211" s="17" t="str">
        <f aca="false">IF(F211="","",MAX(0,ROUND(F211-$B$3,2)))</f>
        <v/>
      </c>
      <c r="H211" s="14"/>
    </row>
    <row r="212" customFormat="false" ht="15" hidden="false" customHeight="false" outlineLevel="0" collapsed="false">
      <c r="A212" s="13"/>
      <c r="B212" s="14"/>
      <c r="C212" s="15"/>
      <c r="D212" s="15"/>
      <c r="E212" s="16"/>
      <c r="F212" s="17" t="str">
        <f aca="false">IF(OR(C212="",D212=""),"",ROUND(MOD(D212-C212,1)*24-N(E212)/60,2))</f>
        <v/>
      </c>
      <c r="G212" s="17" t="str">
        <f aca="false">IF(F212="","",MAX(0,ROUND(F212-$B$3,2)))</f>
        <v/>
      </c>
      <c r="H212" s="14"/>
    </row>
    <row r="213" customFormat="false" ht="15" hidden="false" customHeight="false" outlineLevel="0" collapsed="false">
      <c r="A213" s="13"/>
      <c r="B213" s="14"/>
      <c r="C213" s="15"/>
      <c r="D213" s="15"/>
      <c r="E213" s="16"/>
      <c r="F213" s="17" t="str">
        <f aca="false">IF(OR(C213="",D213=""),"",ROUND(MOD(D213-C213,1)*24-N(E213)/60,2))</f>
        <v/>
      </c>
      <c r="G213" s="17" t="str">
        <f aca="false">IF(F213="","",MAX(0,ROUND(F213-$B$3,2)))</f>
        <v/>
      </c>
      <c r="H213" s="14"/>
    </row>
    <row r="214" customFormat="false" ht="15" hidden="false" customHeight="false" outlineLevel="0" collapsed="false">
      <c r="A214" s="13"/>
      <c r="B214" s="14"/>
      <c r="C214" s="15"/>
      <c r="D214" s="15"/>
      <c r="E214" s="16"/>
      <c r="F214" s="17" t="str">
        <f aca="false">IF(OR(C214="",D214=""),"",ROUND(MOD(D214-C214,1)*24-N(E214)/60,2))</f>
        <v/>
      </c>
      <c r="G214" s="17" t="str">
        <f aca="false">IF(F214="","",MAX(0,ROUND(F214-$B$3,2)))</f>
        <v/>
      </c>
      <c r="H214" s="14"/>
    </row>
    <row r="215" customFormat="false" ht="15" hidden="false" customHeight="false" outlineLevel="0" collapsed="false">
      <c r="A215" s="13"/>
      <c r="B215" s="14"/>
      <c r="C215" s="15"/>
      <c r="D215" s="15"/>
      <c r="E215" s="16"/>
      <c r="F215" s="17" t="str">
        <f aca="false">IF(OR(C215="",D215=""),"",ROUND(MOD(D215-C215,1)*24-N(E215)/60,2))</f>
        <v/>
      </c>
      <c r="G215" s="17" t="str">
        <f aca="false">IF(F215="","",MAX(0,ROUND(F215-$B$3,2)))</f>
        <v/>
      </c>
      <c r="H215" s="14"/>
    </row>
    <row r="216" customFormat="false" ht="15" hidden="false" customHeight="false" outlineLevel="0" collapsed="false">
      <c r="A216" s="13"/>
      <c r="B216" s="14"/>
      <c r="C216" s="15"/>
      <c r="D216" s="15"/>
      <c r="E216" s="16"/>
      <c r="F216" s="17" t="str">
        <f aca="false">IF(OR(C216="",D216=""),"",ROUND(MOD(D216-C216,1)*24-N(E216)/60,2))</f>
        <v/>
      </c>
      <c r="G216" s="17" t="str">
        <f aca="false">IF(F216="","",MAX(0,ROUND(F216-$B$3,2)))</f>
        <v/>
      </c>
      <c r="H216" s="14"/>
    </row>
    <row r="217" customFormat="false" ht="15" hidden="false" customHeight="false" outlineLevel="0" collapsed="false">
      <c r="A217" s="13"/>
      <c r="B217" s="14"/>
      <c r="C217" s="15"/>
      <c r="D217" s="15"/>
      <c r="E217" s="16"/>
      <c r="F217" s="17" t="str">
        <f aca="false">IF(OR(C217="",D217=""),"",ROUND(MOD(D217-C217,1)*24-N(E217)/60,2))</f>
        <v/>
      </c>
      <c r="G217" s="17" t="str">
        <f aca="false">IF(F217="","",MAX(0,ROUND(F217-$B$3,2)))</f>
        <v/>
      </c>
      <c r="H217" s="14"/>
    </row>
    <row r="218" customFormat="false" ht="15" hidden="false" customHeight="false" outlineLevel="0" collapsed="false">
      <c r="A218" s="13"/>
      <c r="B218" s="14"/>
      <c r="C218" s="15"/>
      <c r="D218" s="15"/>
      <c r="E218" s="16"/>
      <c r="F218" s="17" t="str">
        <f aca="false">IF(OR(C218="",D218=""),"",ROUND(MOD(D218-C218,1)*24-N(E218)/60,2))</f>
        <v/>
      </c>
      <c r="G218" s="17" t="str">
        <f aca="false">IF(F218="","",MAX(0,ROUND(F218-$B$3,2)))</f>
        <v/>
      </c>
      <c r="H218" s="14"/>
    </row>
    <row r="219" customFormat="false" ht="15" hidden="false" customHeight="false" outlineLevel="0" collapsed="false">
      <c r="A219" s="13"/>
      <c r="B219" s="14"/>
      <c r="C219" s="15"/>
      <c r="D219" s="15"/>
      <c r="E219" s="16"/>
      <c r="F219" s="17" t="str">
        <f aca="false">IF(OR(C219="",D219=""),"",ROUND(MOD(D219-C219,1)*24-N(E219)/60,2))</f>
        <v/>
      </c>
      <c r="G219" s="17" t="str">
        <f aca="false">IF(F219="","",MAX(0,ROUND(F219-$B$3,2)))</f>
        <v/>
      </c>
      <c r="H219" s="14"/>
    </row>
    <row r="220" customFormat="false" ht="15" hidden="false" customHeight="false" outlineLevel="0" collapsed="false">
      <c r="A220" s="13"/>
      <c r="B220" s="14"/>
      <c r="C220" s="15"/>
      <c r="D220" s="15"/>
      <c r="E220" s="16"/>
      <c r="F220" s="17" t="str">
        <f aca="false">IF(OR(C220="",D220=""),"",ROUND(MOD(D220-C220,1)*24-N(E220)/60,2))</f>
        <v/>
      </c>
      <c r="G220" s="17" t="str">
        <f aca="false">IF(F220="","",MAX(0,ROUND(F220-$B$3,2)))</f>
        <v/>
      </c>
      <c r="H220" s="14"/>
    </row>
    <row r="221" customFormat="false" ht="15" hidden="false" customHeight="false" outlineLevel="0" collapsed="false">
      <c r="A221" s="13"/>
      <c r="B221" s="14"/>
      <c r="C221" s="15"/>
      <c r="D221" s="15"/>
      <c r="E221" s="16"/>
      <c r="F221" s="17" t="str">
        <f aca="false">IF(OR(C221="",D221=""),"",ROUND(MOD(D221-C221,1)*24-N(E221)/60,2))</f>
        <v/>
      </c>
      <c r="G221" s="17" t="str">
        <f aca="false">IF(F221="","",MAX(0,ROUND(F221-$B$3,2)))</f>
        <v/>
      </c>
      <c r="H221" s="14"/>
    </row>
    <row r="222" customFormat="false" ht="15" hidden="false" customHeight="false" outlineLevel="0" collapsed="false">
      <c r="A222" s="13"/>
      <c r="B222" s="14"/>
      <c r="C222" s="15"/>
      <c r="D222" s="15"/>
      <c r="E222" s="16"/>
      <c r="F222" s="17" t="str">
        <f aca="false">IF(OR(C222="",D222=""),"",ROUND(MOD(D222-C222,1)*24-N(E222)/60,2))</f>
        <v/>
      </c>
      <c r="G222" s="17" t="str">
        <f aca="false">IF(F222="","",MAX(0,ROUND(F222-$B$3,2)))</f>
        <v/>
      </c>
      <c r="H222" s="14"/>
    </row>
    <row r="223" customFormat="false" ht="15" hidden="false" customHeight="false" outlineLevel="0" collapsed="false">
      <c r="A223" s="13"/>
      <c r="B223" s="14"/>
      <c r="C223" s="15"/>
      <c r="D223" s="15"/>
      <c r="E223" s="16"/>
      <c r="F223" s="17" t="str">
        <f aca="false">IF(OR(C223="",D223=""),"",ROUND(MOD(D223-C223,1)*24-N(E223)/60,2))</f>
        <v/>
      </c>
      <c r="G223" s="17" t="str">
        <f aca="false">IF(F223="","",MAX(0,ROUND(F223-$B$3,2)))</f>
        <v/>
      </c>
      <c r="H223" s="14"/>
    </row>
    <row r="224" customFormat="false" ht="15" hidden="false" customHeight="false" outlineLevel="0" collapsed="false">
      <c r="A224" s="13"/>
      <c r="B224" s="14"/>
      <c r="C224" s="15"/>
      <c r="D224" s="15"/>
      <c r="E224" s="16"/>
      <c r="F224" s="17" t="str">
        <f aca="false">IF(OR(C224="",D224=""),"",ROUND(MOD(D224-C224,1)*24-N(E224)/60,2))</f>
        <v/>
      </c>
      <c r="G224" s="17" t="str">
        <f aca="false">IF(F224="","",MAX(0,ROUND(F224-$B$3,2)))</f>
        <v/>
      </c>
      <c r="H224" s="14"/>
    </row>
    <row r="225" customFormat="false" ht="15" hidden="false" customHeight="false" outlineLevel="0" collapsed="false">
      <c r="A225" s="13"/>
      <c r="B225" s="14"/>
      <c r="C225" s="15"/>
      <c r="D225" s="15"/>
      <c r="E225" s="16"/>
      <c r="F225" s="17" t="str">
        <f aca="false">IF(OR(C225="",D225=""),"",ROUND(MOD(D225-C225,1)*24-N(E225)/60,2))</f>
        <v/>
      </c>
      <c r="G225" s="17" t="str">
        <f aca="false">IF(F225="","",MAX(0,ROUND(F225-$B$3,2)))</f>
        <v/>
      </c>
      <c r="H225" s="14"/>
    </row>
    <row r="226" customFormat="false" ht="15" hidden="false" customHeight="false" outlineLevel="0" collapsed="false">
      <c r="A226" s="13"/>
      <c r="B226" s="14"/>
      <c r="C226" s="15"/>
      <c r="D226" s="15"/>
      <c r="E226" s="16"/>
      <c r="F226" s="17" t="str">
        <f aca="false">IF(OR(C226="",D226=""),"",ROUND(MOD(D226-C226,1)*24-N(E226)/60,2))</f>
        <v/>
      </c>
      <c r="G226" s="17" t="str">
        <f aca="false">IF(F226="","",MAX(0,ROUND(F226-$B$3,2)))</f>
        <v/>
      </c>
      <c r="H226" s="14"/>
    </row>
    <row r="227" customFormat="false" ht="15" hidden="false" customHeight="false" outlineLevel="0" collapsed="false">
      <c r="A227" s="13"/>
      <c r="B227" s="14"/>
      <c r="C227" s="15"/>
      <c r="D227" s="15"/>
      <c r="E227" s="16"/>
      <c r="F227" s="17" t="str">
        <f aca="false">IF(OR(C227="",D227=""),"",ROUND(MOD(D227-C227,1)*24-N(E227)/60,2))</f>
        <v/>
      </c>
      <c r="G227" s="17" t="str">
        <f aca="false">IF(F227="","",MAX(0,ROUND(F227-$B$3,2)))</f>
        <v/>
      </c>
      <c r="H227" s="14"/>
    </row>
    <row r="228" customFormat="false" ht="15" hidden="false" customHeight="false" outlineLevel="0" collapsed="false">
      <c r="A228" s="13"/>
      <c r="B228" s="14"/>
      <c r="C228" s="15"/>
      <c r="D228" s="15"/>
      <c r="E228" s="16"/>
      <c r="F228" s="17" t="str">
        <f aca="false">IF(OR(C228="",D228=""),"",ROUND(MOD(D228-C228,1)*24-N(E228)/60,2))</f>
        <v/>
      </c>
      <c r="G228" s="17" t="str">
        <f aca="false">IF(F228="","",MAX(0,ROUND(F228-$B$3,2)))</f>
        <v/>
      </c>
      <c r="H228" s="14"/>
    </row>
    <row r="229" customFormat="false" ht="15" hidden="false" customHeight="false" outlineLevel="0" collapsed="false">
      <c r="A229" s="13"/>
      <c r="B229" s="14"/>
      <c r="C229" s="15"/>
      <c r="D229" s="15"/>
      <c r="E229" s="16"/>
      <c r="F229" s="17" t="str">
        <f aca="false">IF(OR(C229="",D229=""),"",ROUND(MOD(D229-C229,1)*24-N(E229)/60,2))</f>
        <v/>
      </c>
      <c r="G229" s="17" t="str">
        <f aca="false">IF(F229="","",MAX(0,ROUND(F229-$B$3,2)))</f>
        <v/>
      </c>
      <c r="H229" s="14"/>
    </row>
    <row r="230" customFormat="false" ht="15" hidden="false" customHeight="false" outlineLevel="0" collapsed="false">
      <c r="A230" s="13"/>
      <c r="B230" s="14"/>
      <c r="C230" s="15"/>
      <c r="D230" s="15"/>
      <c r="E230" s="16"/>
      <c r="F230" s="17" t="str">
        <f aca="false">IF(OR(C230="",D230=""),"",ROUND(MOD(D230-C230,1)*24-N(E230)/60,2))</f>
        <v/>
      </c>
      <c r="G230" s="17" t="str">
        <f aca="false">IF(F230="","",MAX(0,ROUND(F230-$B$3,2)))</f>
        <v/>
      </c>
      <c r="H230" s="14"/>
    </row>
    <row r="231" customFormat="false" ht="15" hidden="false" customHeight="false" outlineLevel="0" collapsed="false">
      <c r="A231" s="13"/>
      <c r="B231" s="14"/>
      <c r="C231" s="15"/>
      <c r="D231" s="15"/>
      <c r="E231" s="16"/>
      <c r="F231" s="17" t="str">
        <f aca="false">IF(OR(C231="",D231=""),"",ROUND(MOD(D231-C231,1)*24-N(E231)/60,2))</f>
        <v/>
      </c>
      <c r="G231" s="17" t="str">
        <f aca="false">IF(F231="","",MAX(0,ROUND(F231-$B$3,2)))</f>
        <v/>
      </c>
      <c r="H231" s="14"/>
    </row>
    <row r="232" customFormat="false" ht="15" hidden="false" customHeight="false" outlineLevel="0" collapsed="false">
      <c r="A232" s="13"/>
      <c r="B232" s="14"/>
      <c r="C232" s="15"/>
      <c r="D232" s="15"/>
      <c r="E232" s="16"/>
      <c r="F232" s="17" t="str">
        <f aca="false">IF(OR(C232="",D232=""),"",ROUND(MOD(D232-C232,1)*24-N(E232)/60,2))</f>
        <v/>
      </c>
      <c r="G232" s="17" t="str">
        <f aca="false">IF(F232="","",MAX(0,ROUND(F232-$B$3,2)))</f>
        <v/>
      </c>
      <c r="H232" s="14"/>
    </row>
    <row r="233" customFormat="false" ht="15" hidden="false" customHeight="false" outlineLevel="0" collapsed="false">
      <c r="A233" s="13"/>
      <c r="B233" s="14"/>
      <c r="C233" s="15"/>
      <c r="D233" s="15"/>
      <c r="E233" s="16"/>
      <c r="F233" s="17" t="str">
        <f aca="false">IF(OR(C233="",D233=""),"",ROUND(MOD(D233-C233,1)*24-N(E233)/60,2))</f>
        <v/>
      </c>
      <c r="G233" s="17" t="str">
        <f aca="false">IF(F233="","",MAX(0,ROUND(F233-$B$3,2)))</f>
        <v/>
      </c>
      <c r="H233" s="14"/>
    </row>
    <row r="234" customFormat="false" ht="15" hidden="false" customHeight="false" outlineLevel="0" collapsed="false">
      <c r="A234" s="13"/>
      <c r="B234" s="14"/>
      <c r="C234" s="15"/>
      <c r="D234" s="15"/>
      <c r="E234" s="16"/>
      <c r="F234" s="17" t="str">
        <f aca="false">IF(OR(C234="",D234=""),"",ROUND(MOD(D234-C234,1)*24-N(E234)/60,2))</f>
        <v/>
      </c>
      <c r="G234" s="17" t="str">
        <f aca="false">IF(F234="","",MAX(0,ROUND(F234-$B$3,2)))</f>
        <v/>
      </c>
      <c r="H234" s="14"/>
    </row>
    <row r="235" customFormat="false" ht="15" hidden="false" customHeight="false" outlineLevel="0" collapsed="false">
      <c r="A235" s="13"/>
      <c r="B235" s="14"/>
      <c r="C235" s="15"/>
      <c r="D235" s="15"/>
      <c r="E235" s="16"/>
      <c r="F235" s="17" t="str">
        <f aca="false">IF(OR(C235="",D235=""),"",ROUND(MOD(D235-C235,1)*24-N(E235)/60,2))</f>
        <v/>
      </c>
      <c r="G235" s="17" t="str">
        <f aca="false">IF(F235="","",MAX(0,ROUND(F235-$B$3,2)))</f>
        <v/>
      </c>
      <c r="H235" s="14"/>
    </row>
    <row r="236" customFormat="false" ht="15" hidden="false" customHeight="false" outlineLevel="0" collapsed="false">
      <c r="A236" s="13"/>
      <c r="B236" s="14"/>
      <c r="C236" s="15"/>
      <c r="D236" s="15"/>
      <c r="E236" s="16"/>
      <c r="F236" s="17" t="str">
        <f aca="false">IF(OR(C236="",D236=""),"",ROUND(MOD(D236-C236,1)*24-N(E236)/60,2))</f>
        <v/>
      </c>
      <c r="G236" s="17" t="str">
        <f aca="false">IF(F236="","",MAX(0,ROUND(F236-$B$3,2)))</f>
        <v/>
      </c>
      <c r="H236" s="14"/>
    </row>
    <row r="237" customFormat="false" ht="15" hidden="false" customHeight="false" outlineLevel="0" collapsed="false">
      <c r="A237" s="13"/>
      <c r="B237" s="14"/>
      <c r="C237" s="15"/>
      <c r="D237" s="15"/>
      <c r="E237" s="16"/>
      <c r="F237" s="17" t="str">
        <f aca="false">IF(OR(C237="",D237=""),"",ROUND(MOD(D237-C237,1)*24-N(E237)/60,2))</f>
        <v/>
      </c>
      <c r="G237" s="17" t="str">
        <f aca="false">IF(F237="","",MAX(0,ROUND(F237-$B$3,2)))</f>
        <v/>
      </c>
      <c r="H237" s="14"/>
    </row>
    <row r="238" customFormat="false" ht="15" hidden="false" customHeight="false" outlineLevel="0" collapsed="false">
      <c r="A238" s="13"/>
      <c r="B238" s="14"/>
      <c r="C238" s="15"/>
      <c r="D238" s="15"/>
      <c r="E238" s="16"/>
      <c r="F238" s="17" t="str">
        <f aca="false">IF(OR(C238="",D238=""),"",ROUND(MOD(D238-C238,1)*24-N(E238)/60,2))</f>
        <v/>
      </c>
      <c r="G238" s="17" t="str">
        <f aca="false">IF(F238="","",MAX(0,ROUND(F238-$B$3,2)))</f>
        <v/>
      </c>
      <c r="H238" s="14"/>
    </row>
    <row r="239" customFormat="false" ht="15" hidden="false" customHeight="false" outlineLevel="0" collapsed="false">
      <c r="A239" s="13"/>
      <c r="B239" s="14"/>
      <c r="C239" s="15"/>
      <c r="D239" s="15"/>
      <c r="E239" s="16"/>
      <c r="F239" s="17" t="str">
        <f aca="false">IF(OR(C239="",D239=""),"",ROUND(MOD(D239-C239,1)*24-N(E239)/60,2))</f>
        <v/>
      </c>
      <c r="G239" s="17" t="str">
        <f aca="false">IF(F239="","",MAX(0,ROUND(F239-$B$3,2)))</f>
        <v/>
      </c>
      <c r="H239" s="14"/>
    </row>
    <row r="240" customFormat="false" ht="15" hidden="false" customHeight="false" outlineLevel="0" collapsed="false">
      <c r="A240" s="13"/>
      <c r="B240" s="14"/>
      <c r="C240" s="15"/>
      <c r="D240" s="15"/>
      <c r="E240" s="16"/>
      <c r="F240" s="17" t="str">
        <f aca="false">IF(OR(C240="",D240=""),"",ROUND(MOD(D240-C240,1)*24-N(E240)/60,2))</f>
        <v/>
      </c>
      <c r="G240" s="17" t="str">
        <f aca="false">IF(F240="","",MAX(0,ROUND(F240-$B$3,2)))</f>
        <v/>
      </c>
      <c r="H240" s="14"/>
    </row>
    <row r="241" customFormat="false" ht="15" hidden="false" customHeight="false" outlineLevel="0" collapsed="false">
      <c r="A241" s="13"/>
      <c r="B241" s="14"/>
      <c r="C241" s="15"/>
      <c r="D241" s="15"/>
      <c r="E241" s="16"/>
      <c r="F241" s="17" t="str">
        <f aca="false">IF(OR(C241="",D241=""),"",ROUND(MOD(D241-C241,1)*24-N(E241)/60,2))</f>
        <v/>
      </c>
      <c r="G241" s="17" t="str">
        <f aca="false">IF(F241="","",MAX(0,ROUND(F241-$B$3,2)))</f>
        <v/>
      </c>
      <c r="H241" s="14"/>
    </row>
    <row r="242" customFormat="false" ht="15" hidden="false" customHeight="false" outlineLevel="0" collapsed="false">
      <c r="A242" s="13"/>
      <c r="B242" s="14"/>
      <c r="C242" s="15"/>
      <c r="D242" s="15"/>
      <c r="E242" s="16"/>
      <c r="F242" s="17" t="str">
        <f aca="false">IF(OR(C242="",D242=""),"",ROUND(MOD(D242-C242,1)*24-N(E242)/60,2))</f>
        <v/>
      </c>
      <c r="G242" s="17" t="str">
        <f aca="false">IF(F242="","",MAX(0,ROUND(F242-$B$3,2)))</f>
        <v/>
      </c>
      <c r="H242" s="14"/>
    </row>
    <row r="243" customFormat="false" ht="15" hidden="false" customHeight="false" outlineLevel="0" collapsed="false">
      <c r="A243" s="13"/>
      <c r="B243" s="14"/>
      <c r="C243" s="15"/>
      <c r="D243" s="15"/>
      <c r="E243" s="16"/>
      <c r="F243" s="17" t="str">
        <f aca="false">IF(OR(C243="",D243=""),"",ROUND(MOD(D243-C243,1)*24-N(E243)/60,2))</f>
        <v/>
      </c>
      <c r="G243" s="17" t="str">
        <f aca="false">IF(F243="","",MAX(0,ROUND(F243-$B$3,2)))</f>
        <v/>
      </c>
      <c r="H243" s="14"/>
    </row>
    <row r="244" customFormat="false" ht="15" hidden="false" customHeight="false" outlineLevel="0" collapsed="false">
      <c r="A244" s="13"/>
      <c r="B244" s="14"/>
      <c r="C244" s="15"/>
      <c r="D244" s="15"/>
      <c r="E244" s="16"/>
      <c r="F244" s="17" t="str">
        <f aca="false">IF(OR(C244="",D244=""),"",ROUND(MOD(D244-C244,1)*24-N(E244)/60,2))</f>
        <v/>
      </c>
      <c r="G244" s="17" t="str">
        <f aca="false">IF(F244="","",MAX(0,ROUND(F244-$B$3,2)))</f>
        <v/>
      </c>
      <c r="H244" s="14"/>
    </row>
    <row r="245" customFormat="false" ht="15" hidden="false" customHeight="false" outlineLevel="0" collapsed="false">
      <c r="A245" s="13"/>
      <c r="B245" s="14"/>
      <c r="C245" s="15"/>
      <c r="D245" s="15"/>
      <c r="E245" s="16"/>
      <c r="F245" s="17" t="str">
        <f aca="false">IF(OR(C245="",D245=""),"",ROUND(MOD(D245-C245,1)*24-N(E245)/60,2))</f>
        <v/>
      </c>
      <c r="G245" s="17" t="str">
        <f aca="false">IF(F245="","",MAX(0,ROUND(F245-$B$3,2)))</f>
        <v/>
      </c>
      <c r="H245" s="14"/>
    </row>
    <row r="246" customFormat="false" ht="15" hidden="false" customHeight="false" outlineLevel="0" collapsed="false">
      <c r="A246" s="13"/>
      <c r="B246" s="14"/>
      <c r="C246" s="15"/>
      <c r="D246" s="15"/>
      <c r="E246" s="16"/>
      <c r="F246" s="17" t="str">
        <f aca="false">IF(OR(C246="",D246=""),"",ROUND(MOD(D246-C246,1)*24-N(E246)/60,2))</f>
        <v/>
      </c>
      <c r="G246" s="17" t="str">
        <f aca="false">IF(F246="","",MAX(0,ROUND(F246-$B$3,2)))</f>
        <v/>
      </c>
      <c r="H246" s="14"/>
    </row>
    <row r="247" customFormat="false" ht="15" hidden="false" customHeight="false" outlineLevel="0" collapsed="false">
      <c r="A247" s="13"/>
      <c r="B247" s="14"/>
      <c r="C247" s="15"/>
      <c r="D247" s="15"/>
      <c r="E247" s="16"/>
      <c r="F247" s="17" t="str">
        <f aca="false">IF(OR(C247="",D247=""),"",ROUND(MOD(D247-C247,1)*24-N(E247)/60,2))</f>
        <v/>
      </c>
      <c r="G247" s="17" t="str">
        <f aca="false">IF(F247="","",MAX(0,ROUND(F247-$B$3,2)))</f>
        <v/>
      </c>
      <c r="H247" s="14"/>
    </row>
    <row r="248" customFormat="false" ht="15" hidden="false" customHeight="false" outlineLevel="0" collapsed="false">
      <c r="A248" s="13"/>
      <c r="B248" s="14"/>
      <c r="C248" s="15"/>
      <c r="D248" s="15"/>
      <c r="E248" s="16"/>
      <c r="F248" s="17" t="str">
        <f aca="false">IF(OR(C248="",D248=""),"",ROUND(MOD(D248-C248,1)*24-N(E248)/60,2))</f>
        <v/>
      </c>
      <c r="G248" s="17" t="str">
        <f aca="false">IF(F248="","",MAX(0,ROUND(F248-$B$3,2)))</f>
        <v/>
      </c>
      <c r="H248" s="14"/>
    </row>
    <row r="249" customFormat="false" ht="15" hidden="false" customHeight="false" outlineLevel="0" collapsed="false">
      <c r="A249" s="13"/>
      <c r="B249" s="14"/>
      <c r="C249" s="15"/>
      <c r="D249" s="15"/>
      <c r="E249" s="16"/>
      <c r="F249" s="17" t="str">
        <f aca="false">IF(OR(C249="",D249=""),"",ROUND(MOD(D249-C249,1)*24-N(E249)/60,2))</f>
        <v/>
      </c>
      <c r="G249" s="17" t="str">
        <f aca="false">IF(F249="","",MAX(0,ROUND(F249-$B$3,2)))</f>
        <v/>
      </c>
      <c r="H249" s="14"/>
    </row>
    <row r="250" customFormat="false" ht="15" hidden="false" customHeight="false" outlineLevel="0" collapsed="false">
      <c r="A250" s="13"/>
      <c r="B250" s="14"/>
      <c r="C250" s="15"/>
      <c r="D250" s="15"/>
      <c r="E250" s="16"/>
      <c r="F250" s="17" t="str">
        <f aca="false">IF(OR(C250="",D250=""),"",ROUND(MOD(D250-C250,1)*24-N(E250)/60,2))</f>
        <v/>
      </c>
      <c r="G250" s="17" t="str">
        <f aca="false">IF(F250="","",MAX(0,ROUND(F250-$B$3,2)))</f>
        <v/>
      </c>
      <c r="H250" s="14"/>
    </row>
    <row r="251" customFormat="false" ht="15" hidden="false" customHeight="false" outlineLevel="0" collapsed="false">
      <c r="A251" s="13"/>
      <c r="B251" s="14"/>
      <c r="C251" s="15"/>
      <c r="D251" s="15"/>
      <c r="E251" s="16"/>
      <c r="F251" s="17" t="str">
        <f aca="false">IF(OR(C251="",D251=""),"",ROUND(MOD(D251-C251,1)*24-N(E251)/60,2))</f>
        <v/>
      </c>
      <c r="G251" s="17" t="str">
        <f aca="false">IF(F251="","",MAX(0,ROUND(F251-$B$3,2)))</f>
        <v/>
      </c>
      <c r="H251" s="14"/>
    </row>
    <row r="252" customFormat="false" ht="15" hidden="false" customHeight="false" outlineLevel="0" collapsed="false">
      <c r="A252" s="13"/>
      <c r="B252" s="14"/>
      <c r="C252" s="15"/>
      <c r="D252" s="15"/>
      <c r="E252" s="16"/>
      <c r="F252" s="17" t="str">
        <f aca="false">IF(OR(C252="",D252=""),"",ROUND(MOD(D252-C252,1)*24-N(E252)/60,2))</f>
        <v/>
      </c>
      <c r="G252" s="17" t="str">
        <f aca="false">IF(F252="","",MAX(0,ROUND(F252-$B$3,2)))</f>
        <v/>
      </c>
      <c r="H252" s="14"/>
    </row>
    <row r="253" customFormat="false" ht="15" hidden="false" customHeight="false" outlineLevel="0" collapsed="false">
      <c r="A253" s="13"/>
      <c r="B253" s="14"/>
      <c r="C253" s="15"/>
      <c r="D253" s="15"/>
      <c r="E253" s="16"/>
      <c r="F253" s="17" t="str">
        <f aca="false">IF(OR(C253="",D253=""),"",ROUND(MOD(D253-C253,1)*24-N(E253)/60,2))</f>
        <v/>
      </c>
      <c r="G253" s="17" t="str">
        <f aca="false">IF(F253="","",MAX(0,ROUND(F253-$B$3,2)))</f>
        <v/>
      </c>
      <c r="H253" s="14"/>
    </row>
    <row r="254" customFormat="false" ht="15" hidden="false" customHeight="false" outlineLevel="0" collapsed="false">
      <c r="A254" s="13"/>
      <c r="B254" s="14"/>
      <c r="C254" s="15"/>
      <c r="D254" s="15"/>
      <c r="E254" s="16"/>
      <c r="F254" s="17" t="str">
        <f aca="false">IF(OR(C254="",D254=""),"",ROUND(MOD(D254-C254,1)*24-N(E254)/60,2))</f>
        <v/>
      </c>
      <c r="G254" s="17" t="str">
        <f aca="false">IF(F254="","",MAX(0,ROUND(F254-$B$3,2)))</f>
        <v/>
      </c>
      <c r="H254" s="14"/>
    </row>
    <row r="255" customFormat="false" ht="15" hidden="false" customHeight="false" outlineLevel="0" collapsed="false">
      <c r="A255" s="13"/>
      <c r="B255" s="14"/>
      <c r="C255" s="15"/>
      <c r="D255" s="15"/>
      <c r="E255" s="16"/>
      <c r="F255" s="17" t="str">
        <f aca="false">IF(OR(C255="",D255=""),"",ROUND(MOD(D255-C255,1)*24-N(E255)/60,2))</f>
        <v/>
      </c>
      <c r="G255" s="17" t="str">
        <f aca="false">IF(F255="","",MAX(0,ROUND(F255-$B$3,2)))</f>
        <v/>
      </c>
      <c r="H255" s="14"/>
    </row>
    <row r="256" customFormat="false" ht="15" hidden="false" customHeight="false" outlineLevel="0" collapsed="false">
      <c r="A256" s="13"/>
      <c r="B256" s="14"/>
      <c r="C256" s="15"/>
      <c r="D256" s="15"/>
      <c r="E256" s="16"/>
      <c r="F256" s="17" t="str">
        <f aca="false">IF(OR(C256="",D256=""),"",ROUND(MOD(D256-C256,1)*24-N(E256)/60,2))</f>
        <v/>
      </c>
      <c r="G256" s="17" t="str">
        <f aca="false">IF(F256="","",MAX(0,ROUND(F256-$B$3,2)))</f>
        <v/>
      </c>
      <c r="H256" s="14"/>
    </row>
    <row r="257" customFormat="false" ht="15" hidden="false" customHeight="false" outlineLevel="0" collapsed="false">
      <c r="A257" s="13"/>
      <c r="B257" s="14"/>
      <c r="C257" s="15"/>
      <c r="D257" s="15"/>
      <c r="E257" s="16"/>
      <c r="F257" s="17" t="str">
        <f aca="false">IF(OR(C257="",D257=""),"",ROUND(MOD(D257-C257,1)*24-N(E257)/60,2))</f>
        <v/>
      </c>
      <c r="G257" s="17" t="str">
        <f aca="false">IF(F257="","",MAX(0,ROUND(F257-$B$3,2)))</f>
        <v/>
      </c>
      <c r="H257" s="14"/>
    </row>
    <row r="258" customFormat="false" ht="15" hidden="false" customHeight="false" outlineLevel="0" collapsed="false">
      <c r="A258" s="13"/>
      <c r="B258" s="14"/>
      <c r="C258" s="15"/>
      <c r="D258" s="15"/>
      <c r="E258" s="16"/>
      <c r="F258" s="17" t="str">
        <f aca="false">IF(OR(C258="",D258=""),"",ROUND(MOD(D258-C258,1)*24-N(E258)/60,2))</f>
        <v/>
      </c>
      <c r="G258" s="17" t="str">
        <f aca="false">IF(F258="","",MAX(0,ROUND(F258-$B$3,2)))</f>
        <v/>
      </c>
      <c r="H258" s="14"/>
    </row>
    <row r="259" customFormat="false" ht="15" hidden="false" customHeight="false" outlineLevel="0" collapsed="false">
      <c r="A259" s="13"/>
      <c r="B259" s="14"/>
      <c r="C259" s="15"/>
      <c r="D259" s="15"/>
      <c r="E259" s="16"/>
      <c r="F259" s="17" t="str">
        <f aca="false">IF(OR(C259="",D259=""),"",ROUND(MOD(D259-C259,1)*24-N(E259)/60,2))</f>
        <v/>
      </c>
      <c r="G259" s="17" t="str">
        <f aca="false">IF(F259="","",MAX(0,ROUND(F259-$B$3,2)))</f>
        <v/>
      </c>
      <c r="H259" s="14"/>
    </row>
    <row r="260" customFormat="false" ht="15" hidden="false" customHeight="false" outlineLevel="0" collapsed="false">
      <c r="A260" s="13"/>
      <c r="B260" s="14"/>
      <c r="C260" s="15"/>
      <c r="D260" s="15"/>
      <c r="E260" s="16"/>
      <c r="F260" s="17" t="str">
        <f aca="false">IF(OR(C260="",D260=""),"",ROUND(MOD(D260-C260,1)*24-N(E260)/60,2))</f>
        <v/>
      </c>
      <c r="G260" s="17" t="str">
        <f aca="false">IF(F260="","",MAX(0,ROUND(F260-$B$3,2)))</f>
        <v/>
      </c>
      <c r="H260" s="14"/>
    </row>
    <row r="261" customFormat="false" ht="15" hidden="false" customHeight="false" outlineLevel="0" collapsed="false">
      <c r="A261" s="13"/>
      <c r="B261" s="14"/>
      <c r="C261" s="15"/>
      <c r="D261" s="15"/>
      <c r="E261" s="16"/>
      <c r="F261" s="17" t="str">
        <f aca="false">IF(OR(C261="",D261=""),"",ROUND(MOD(D261-C261,1)*24-N(E261)/60,2))</f>
        <v/>
      </c>
      <c r="G261" s="17" t="str">
        <f aca="false">IF(F261="","",MAX(0,ROUND(F261-$B$3,2)))</f>
        <v/>
      </c>
      <c r="H261" s="14"/>
    </row>
    <row r="262" customFormat="false" ht="15" hidden="false" customHeight="false" outlineLevel="0" collapsed="false">
      <c r="A262" s="13"/>
      <c r="B262" s="14"/>
      <c r="C262" s="15"/>
      <c r="D262" s="15"/>
      <c r="E262" s="16"/>
      <c r="F262" s="17" t="str">
        <f aca="false">IF(OR(C262="",D262=""),"",ROUND(MOD(D262-C262,1)*24-N(E262)/60,2))</f>
        <v/>
      </c>
      <c r="G262" s="17" t="str">
        <f aca="false">IF(F262="","",MAX(0,ROUND(F262-$B$3,2)))</f>
        <v/>
      </c>
      <c r="H262" s="14"/>
    </row>
    <row r="263" customFormat="false" ht="15" hidden="false" customHeight="false" outlineLevel="0" collapsed="false">
      <c r="A263" s="13"/>
      <c r="B263" s="14"/>
      <c r="C263" s="15"/>
      <c r="D263" s="15"/>
      <c r="E263" s="16"/>
      <c r="F263" s="17" t="str">
        <f aca="false">IF(OR(C263="",D263=""),"",ROUND(MOD(D263-C263,1)*24-N(E263)/60,2))</f>
        <v/>
      </c>
      <c r="G263" s="17" t="str">
        <f aca="false">IF(F263="","",MAX(0,ROUND(F263-$B$3,2)))</f>
        <v/>
      </c>
      <c r="H263" s="14"/>
    </row>
    <row r="264" customFormat="false" ht="15" hidden="false" customHeight="false" outlineLevel="0" collapsed="false">
      <c r="A264" s="13"/>
      <c r="B264" s="14"/>
      <c r="C264" s="15"/>
      <c r="D264" s="15"/>
      <c r="E264" s="16"/>
      <c r="F264" s="17" t="str">
        <f aca="false">IF(OR(C264="",D264=""),"",ROUND(MOD(D264-C264,1)*24-N(E264)/60,2))</f>
        <v/>
      </c>
      <c r="G264" s="17" t="str">
        <f aca="false">IF(F264="","",MAX(0,ROUND(F264-$B$3,2)))</f>
        <v/>
      </c>
      <c r="H264" s="14"/>
    </row>
    <row r="265" customFormat="false" ht="15" hidden="false" customHeight="false" outlineLevel="0" collapsed="false">
      <c r="A265" s="13"/>
      <c r="B265" s="14"/>
      <c r="C265" s="15"/>
      <c r="D265" s="15"/>
      <c r="E265" s="16"/>
      <c r="F265" s="17" t="str">
        <f aca="false">IF(OR(C265="",D265=""),"",ROUND(MOD(D265-C265,1)*24-N(E265)/60,2))</f>
        <v/>
      </c>
      <c r="G265" s="17" t="str">
        <f aca="false">IF(F265="","",MAX(0,ROUND(F265-$B$3,2)))</f>
        <v/>
      </c>
      <c r="H265" s="14"/>
    </row>
    <row r="266" customFormat="false" ht="15" hidden="false" customHeight="false" outlineLevel="0" collapsed="false">
      <c r="A266" s="13"/>
      <c r="B266" s="14"/>
      <c r="C266" s="15"/>
      <c r="D266" s="15"/>
      <c r="E266" s="16"/>
      <c r="F266" s="17" t="str">
        <f aca="false">IF(OR(C266="",D266=""),"",ROUND(MOD(D266-C266,1)*24-N(E266)/60,2))</f>
        <v/>
      </c>
      <c r="G266" s="17" t="str">
        <f aca="false">IF(F266="","",MAX(0,ROUND(F266-$B$3,2)))</f>
        <v/>
      </c>
      <c r="H266" s="14"/>
    </row>
    <row r="267" customFormat="false" ht="15" hidden="false" customHeight="false" outlineLevel="0" collapsed="false">
      <c r="A267" s="13"/>
      <c r="B267" s="14"/>
      <c r="C267" s="15"/>
      <c r="D267" s="15"/>
      <c r="E267" s="16"/>
      <c r="F267" s="17" t="str">
        <f aca="false">IF(OR(C267="",D267=""),"",ROUND(MOD(D267-C267,1)*24-N(E267)/60,2))</f>
        <v/>
      </c>
      <c r="G267" s="17" t="str">
        <f aca="false">IF(F267="","",MAX(0,ROUND(F267-$B$3,2)))</f>
        <v/>
      </c>
      <c r="H267" s="14"/>
    </row>
    <row r="268" customFormat="false" ht="15" hidden="false" customHeight="false" outlineLevel="0" collapsed="false">
      <c r="A268" s="13"/>
      <c r="B268" s="14"/>
      <c r="C268" s="15"/>
      <c r="D268" s="15"/>
      <c r="E268" s="16"/>
      <c r="F268" s="17" t="str">
        <f aca="false">IF(OR(C268="",D268=""),"",ROUND(MOD(D268-C268,1)*24-N(E268)/60,2))</f>
        <v/>
      </c>
      <c r="G268" s="17" t="str">
        <f aca="false">IF(F268="","",MAX(0,ROUND(F268-$B$3,2)))</f>
        <v/>
      </c>
      <c r="H268" s="14"/>
    </row>
    <row r="269" customFormat="false" ht="15" hidden="false" customHeight="false" outlineLevel="0" collapsed="false">
      <c r="A269" s="13"/>
      <c r="B269" s="14"/>
      <c r="C269" s="15"/>
      <c r="D269" s="15"/>
      <c r="E269" s="16"/>
      <c r="F269" s="17" t="str">
        <f aca="false">IF(OR(C269="",D269=""),"",ROUND(MOD(D269-C269,1)*24-N(E269)/60,2))</f>
        <v/>
      </c>
      <c r="G269" s="17" t="str">
        <f aca="false">IF(F269="","",MAX(0,ROUND(F269-$B$3,2)))</f>
        <v/>
      </c>
      <c r="H269" s="14"/>
    </row>
    <row r="270" customFormat="false" ht="15" hidden="false" customHeight="false" outlineLevel="0" collapsed="false">
      <c r="A270" s="13"/>
      <c r="B270" s="14"/>
      <c r="C270" s="15"/>
      <c r="D270" s="15"/>
      <c r="E270" s="16"/>
      <c r="F270" s="17" t="str">
        <f aca="false">IF(OR(C270="",D270=""),"",ROUND(MOD(D270-C270,1)*24-N(E270)/60,2))</f>
        <v/>
      </c>
      <c r="G270" s="17" t="str">
        <f aca="false">IF(F270="","",MAX(0,ROUND(F270-$B$3,2)))</f>
        <v/>
      </c>
      <c r="H270" s="14"/>
    </row>
    <row r="271" customFormat="false" ht="15" hidden="false" customHeight="false" outlineLevel="0" collapsed="false">
      <c r="A271" s="13"/>
      <c r="B271" s="14"/>
      <c r="C271" s="15"/>
      <c r="D271" s="15"/>
      <c r="E271" s="16"/>
      <c r="F271" s="17" t="str">
        <f aca="false">IF(OR(C271="",D271=""),"",ROUND(MOD(D271-C271,1)*24-N(E271)/60,2))</f>
        <v/>
      </c>
      <c r="G271" s="17" t="str">
        <f aca="false">IF(F271="","",MAX(0,ROUND(F271-$B$3,2)))</f>
        <v/>
      </c>
      <c r="H271" s="14"/>
    </row>
    <row r="272" customFormat="false" ht="15" hidden="false" customHeight="false" outlineLevel="0" collapsed="false">
      <c r="A272" s="13"/>
      <c r="B272" s="14"/>
      <c r="C272" s="15"/>
      <c r="D272" s="15"/>
      <c r="E272" s="16"/>
      <c r="F272" s="17" t="str">
        <f aca="false">IF(OR(C272="",D272=""),"",ROUND(MOD(D272-C272,1)*24-N(E272)/60,2))</f>
        <v/>
      </c>
      <c r="G272" s="17" t="str">
        <f aca="false">IF(F272="","",MAX(0,ROUND(F272-$B$3,2)))</f>
        <v/>
      </c>
      <c r="H272" s="14"/>
    </row>
    <row r="273" customFormat="false" ht="15" hidden="false" customHeight="false" outlineLevel="0" collapsed="false">
      <c r="A273" s="13"/>
      <c r="B273" s="14"/>
      <c r="C273" s="15"/>
      <c r="D273" s="15"/>
      <c r="E273" s="16"/>
      <c r="F273" s="17" t="str">
        <f aca="false">IF(OR(C273="",D273=""),"",ROUND(MOD(D273-C273,1)*24-N(E273)/60,2))</f>
        <v/>
      </c>
      <c r="G273" s="17" t="str">
        <f aca="false">IF(F273="","",MAX(0,ROUND(F273-$B$3,2)))</f>
        <v/>
      </c>
      <c r="H273" s="14"/>
    </row>
    <row r="274" customFormat="false" ht="15" hidden="false" customHeight="false" outlineLevel="0" collapsed="false">
      <c r="A274" s="13"/>
      <c r="B274" s="14"/>
      <c r="C274" s="15"/>
      <c r="D274" s="15"/>
      <c r="E274" s="16"/>
      <c r="F274" s="17" t="str">
        <f aca="false">IF(OR(C274="",D274=""),"",ROUND(MOD(D274-C274,1)*24-N(E274)/60,2))</f>
        <v/>
      </c>
      <c r="G274" s="17" t="str">
        <f aca="false">IF(F274="","",MAX(0,ROUND(F274-$B$3,2)))</f>
        <v/>
      </c>
      <c r="H274" s="14"/>
    </row>
    <row r="275" customFormat="false" ht="15" hidden="false" customHeight="false" outlineLevel="0" collapsed="false">
      <c r="A275" s="13"/>
      <c r="B275" s="14"/>
      <c r="C275" s="15"/>
      <c r="D275" s="15"/>
      <c r="E275" s="16"/>
      <c r="F275" s="17" t="str">
        <f aca="false">IF(OR(C275="",D275=""),"",ROUND(MOD(D275-C275,1)*24-N(E275)/60,2))</f>
        <v/>
      </c>
      <c r="G275" s="17" t="str">
        <f aca="false">IF(F275="","",MAX(0,ROUND(F275-$B$3,2)))</f>
        <v/>
      </c>
      <c r="H275" s="14"/>
    </row>
    <row r="276" customFormat="false" ht="15" hidden="false" customHeight="false" outlineLevel="0" collapsed="false">
      <c r="A276" s="13"/>
      <c r="B276" s="14"/>
      <c r="C276" s="15"/>
      <c r="D276" s="15"/>
      <c r="E276" s="16"/>
      <c r="F276" s="17" t="str">
        <f aca="false">IF(OR(C276="",D276=""),"",ROUND(MOD(D276-C276,1)*24-N(E276)/60,2))</f>
        <v/>
      </c>
      <c r="G276" s="17" t="str">
        <f aca="false">IF(F276="","",MAX(0,ROUND(F276-$B$3,2)))</f>
        <v/>
      </c>
      <c r="H276" s="14"/>
    </row>
    <row r="277" customFormat="false" ht="15" hidden="false" customHeight="false" outlineLevel="0" collapsed="false">
      <c r="A277" s="13"/>
      <c r="B277" s="14"/>
      <c r="C277" s="15"/>
      <c r="D277" s="15"/>
      <c r="E277" s="16"/>
      <c r="F277" s="17" t="str">
        <f aca="false">IF(OR(C277="",D277=""),"",ROUND(MOD(D277-C277,1)*24-N(E277)/60,2))</f>
        <v/>
      </c>
      <c r="G277" s="17" t="str">
        <f aca="false">IF(F277="","",MAX(0,ROUND(F277-$B$3,2)))</f>
        <v/>
      </c>
      <c r="H277" s="14"/>
    </row>
    <row r="278" customFormat="false" ht="15" hidden="false" customHeight="false" outlineLevel="0" collapsed="false">
      <c r="A278" s="13"/>
      <c r="B278" s="14"/>
      <c r="C278" s="15"/>
      <c r="D278" s="15"/>
      <c r="E278" s="16"/>
      <c r="F278" s="17" t="str">
        <f aca="false">IF(OR(C278="",D278=""),"",ROUND(MOD(D278-C278,1)*24-N(E278)/60,2))</f>
        <v/>
      </c>
      <c r="G278" s="17" t="str">
        <f aca="false">IF(F278="","",MAX(0,ROUND(F278-$B$3,2)))</f>
        <v/>
      </c>
      <c r="H278" s="14"/>
    </row>
    <row r="279" customFormat="false" ht="15" hidden="false" customHeight="false" outlineLevel="0" collapsed="false">
      <c r="A279" s="13"/>
      <c r="B279" s="14"/>
      <c r="C279" s="15"/>
      <c r="D279" s="15"/>
      <c r="E279" s="16"/>
      <c r="F279" s="17" t="str">
        <f aca="false">IF(OR(C279="",D279=""),"",ROUND(MOD(D279-C279,1)*24-N(E279)/60,2))</f>
        <v/>
      </c>
      <c r="G279" s="17" t="str">
        <f aca="false">IF(F279="","",MAX(0,ROUND(F279-$B$3,2)))</f>
        <v/>
      </c>
      <c r="H279" s="14"/>
    </row>
    <row r="280" customFormat="false" ht="15" hidden="false" customHeight="false" outlineLevel="0" collapsed="false">
      <c r="A280" s="13"/>
      <c r="B280" s="14"/>
      <c r="C280" s="15"/>
      <c r="D280" s="15"/>
      <c r="E280" s="16"/>
      <c r="F280" s="17" t="str">
        <f aca="false">IF(OR(C280="",D280=""),"",ROUND(MOD(D280-C280,1)*24-N(E280)/60,2))</f>
        <v/>
      </c>
      <c r="G280" s="17" t="str">
        <f aca="false">IF(F280="","",MAX(0,ROUND(F280-$B$3,2)))</f>
        <v/>
      </c>
      <c r="H280" s="14"/>
    </row>
    <row r="281" customFormat="false" ht="15" hidden="false" customHeight="false" outlineLevel="0" collapsed="false">
      <c r="A281" s="13"/>
      <c r="B281" s="14"/>
      <c r="C281" s="15"/>
      <c r="D281" s="15"/>
      <c r="E281" s="16"/>
      <c r="F281" s="17" t="str">
        <f aca="false">IF(OR(C281="",D281=""),"",ROUND(MOD(D281-C281,1)*24-N(E281)/60,2))</f>
        <v/>
      </c>
      <c r="G281" s="17" t="str">
        <f aca="false">IF(F281="","",MAX(0,ROUND(F281-$B$3,2)))</f>
        <v/>
      </c>
      <c r="H281" s="14"/>
    </row>
    <row r="282" customFormat="false" ht="15" hidden="false" customHeight="false" outlineLevel="0" collapsed="false">
      <c r="A282" s="13"/>
      <c r="B282" s="14"/>
      <c r="C282" s="15"/>
      <c r="D282" s="15"/>
      <c r="E282" s="16"/>
      <c r="F282" s="17" t="str">
        <f aca="false">IF(OR(C282="",D282=""),"",ROUND(MOD(D282-C282,1)*24-N(E282)/60,2))</f>
        <v/>
      </c>
      <c r="G282" s="17" t="str">
        <f aca="false">IF(F282="","",MAX(0,ROUND(F282-$B$3,2)))</f>
        <v/>
      </c>
      <c r="H282" s="14"/>
    </row>
    <row r="283" customFormat="false" ht="15" hidden="false" customHeight="false" outlineLevel="0" collapsed="false">
      <c r="A283" s="13"/>
      <c r="B283" s="14"/>
      <c r="C283" s="15"/>
      <c r="D283" s="15"/>
      <c r="E283" s="16"/>
      <c r="F283" s="17" t="str">
        <f aca="false">IF(OR(C283="",D283=""),"",ROUND(MOD(D283-C283,1)*24-N(E283)/60,2))</f>
        <v/>
      </c>
      <c r="G283" s="17" t="str">
        <f aca="false">IF(F283="","",MAX(0,ROUND(F283-$B$3,2)))</f>
        <v/>
      </c>
      <c r="H283" s="14"/>
    </row>
    <row r="284" customFormat="false" ht="15" hidden="false" customHeight="false" outlineLevel="0" collapsed="false">
      <c r="A284" s="13"/>
      <c r="B284" s="14"/>
      <c r="C284" s="15"/>
      <c r="D284" s="15"/>
      <c r="E284" s="16"/>
      <c r="F284" s="17" t="str">
        <f aca="false">IF(OR(C284="",D284=""),"",ROUND(MOD(D284-C284,1)*24-N(E284)/60,2))</f>
        <v/>
      </c>
      <c r="G284" s="17" t="str">
        <f aca="false">IF(F284="","",MAX(0,ROUND(F284-$B$3,2)))</f>
        <v/>
      </c>
      <c r="H284" s="14"/>
    </row>
    <row r="285" customFormat="false" ht="15" hidden="false" customHeight="false" outlineLevel="0" collapsed="false">
      <c r="A285" s="13"/>
      <c r="B285" s="14"/>
      <c r="C285" s="15"/>
      <c r="D285" s="15"/>
      <c r="E285" s="16"/>
      <c r="F285" s="17" t="str">
        <f aca="false">IF(OR(C285="",D285=""),"",ROUND(MOD(D285-C285,1)*24-N(E285)/60,2))</f>
        <v/>
      </c>
      <c r="G285" s="17" t="str">
        <f aca="false">IF(F285="","",MAX(0,ROUND(F285-$B$3,2)))</f>
        <v/>
      </c>
      <c r="H285" s="14"/>
    </row>
    <row r="286" customFormat="false" ht="15" hidden="false" customHeight="false" outlineLevel="0" collapsed="false">
      <c r="A286" s="13"/>
      <c r="B286" s="14"/>
      <c r="C286" s="15"/>
      <c r="D286" s="15"/>
      <c r="E286" s="16"/>
      <c r="F286" s="17" t="str">
        <f aca="false">IF(OR(C286="",D286=""),"",ROUND(MOD(D286-C286,1)*24-N(E286)/60,2))</f>
        <v/>
      </c>
      <c r="G286" s="17" t="str">
        <f aca="false">IF(F286="","",MAX(0,ROUND(F286-$B$3,2)))</f>
        <v/>
      </c>
      <c r="H286" s="14"/>
    </row>
    <row r="287" customFormat="false" ht="15" hidden="false" customHeight="false" outlineLevel="0" collapsed="false">
      <c r="A287" s="13"/>
      <c r="B287" s="14"/>
      <c r="C287" s="15"/>
      <c r="D287" s="15"/>
      <c r="E287" s="16"/>
      <c r="F287" s="17" t="str">
        <f aca="false">IF(OR(C287="",D287=""),"",ROUND(MOD(D287-C287,1)*24-N(E287)/60,2))</f>
        <v/>
      </c>
      <c r="G287" s="17" t="str">
        <f aca="false">IF(F287="","",MAX(0,ROUND(F287-$B$3,2)))</f>
        <v/>
      </c>
      <c r="H287" s="14"/>
    </row>
    <row r="288" customFormat="false" ht="15" hidden="false" customHeight="false" outlineLevel="0" collapsed="false">
      <c r="A288" s="13"/>
      <c r="B288" s="14"/>
      <c r="C288" s="15"/>
      <c r="D288" s="15"/>
      <c r="E288" s="16"/>
      <c r="F288" s="17" t="str">
        <f aca="false">IF(OR(C288="",D288=""),"",ROUND(MOD(D288-C288,1)*24-N(E288)/60,2))</f>
        <v/>
      </c>
      <c r="G288" s="17" t="str">
        <f aca="false">IF(F288="","",MAX(0,ROUND(F288-$B$3,2)))</f>
        <v/>
      </c>
      <c r="H288" s="14"/>
    </row>
    <row r="289" customFormat="false" ht="15" hidden="false" customHeight="false" outlineLevel="0" collapsed="false">
      <c r="A289" s="13"/>
      <c r="B289" s="14"/>
      <c r="C289" s="15"/>
      <c r="D289" s="15"/>
      <c r="E289" s="16"/>
      <c r="F289" s="17" t="str">
        <f aca="false">IF(OR(C289="",D289=""),"",ROUND(MOD(D289-C289,1)*24-N(E289)/60,2))</f>
        <v/>
      </c>
      <c r="G289" s="17" t="str">
        <f aca="false">IF(F289="","",MAX(0,ROUND(F289-$B$3,2)))</f>
        <v/>
      </c>
      <c r="H289" s="14"/>
    </row>
    <row r="290" customFormat="false" ht="15" hidden="false" customHeight="false" outlineLevel="0" collapsed="false">
      <c r="A290" s="13"/>
      <c r="B290" s="14"/>
      <c r="C290" s="15"/>
      <c r="D290" s="15"/>
      <c r="E290" s="16"/>
      <c r="F290" s="17" t="str">
        <f aca="false">IF(OR(C290="",D290=""),"",ROUND(MOD(D290-C290,1)*24-N(E290)/60,2))</f>
        <v/>
      </c>
      <c r="G290" s="17" t="str">
        <f aca="false">IF(F290="","",MAX(0,ROUND(F290-$B$3,2)))</f>
        <v/>
      </c>
      <c r="H290" s="14"/>
    </row>
    <row r="291" customFormat="false" ht="15" hidden="false" customHeight="false" outlineLevel="0" collapsed="false">
      <c r="A291" s="13"/>
      <c r="B291" s="14"/>
      <c r="C291" s="15"/>
      <c r="D291" s="15"/>
      <c r="E291" s="16"/>
      <c r="F291" s="17" t="str">
        <f aca="false">IF(OR(C291="",D291=""),"",ROUND(MOD(D291-C291,1)*24-N(E291)/60,2))</f>
        <v/>
      </c>
      <c r="G291" s="17" t="str">
        <f aca="false">IF(F291="","",MAX(0,ROUND(F291-$B$3,2)))</f>
        <v/>
      </c>
      <c r="H291" s="14"/>
    </row>
    <row r="292" customFormat="false" ht="15" hidden="false" customHeight="false" outlineLevel="0" collapsed="false">
      <c r="A292" s="13"/>
      <c r="B292" s="14"/>
      <c r="C292" s="15"/>
      <c r="D292" s="15"/>
      <c r="E292" s="16"/>
      <c r="F292" s="17" t="str">
        <f aca="false">IF(OR(C292="",D292=""),"",ROUND(MOD(D292-C292,1)*24-N(E292)/60,2))</f>
        <v/>
      </c>
      <c r="G292" s="17" t="str">
        <f aca="false">IF(F292="","",MAX(0,ROUND(F292-$B$3,2)))</f>
        <v/>
      </c>
      <c r="H292" s="14"/>
    </row>
    <row r="293" customFormat="false" ht="15" hidden="false" customHeight="false" outlineLevel="0" collapsed="false">
      <c r="A293" s="13"/>
      <c r="B293" s="14"/>
      <c r="C293" s="15"/>
      <c r="D293" s="15"/>
      <c r="E293" s="16"/>
      <c r="F293" s="17" t="str">
        <f aca="false">IF(OR(C293="",D293=""),"",ROUND(MOD(D293-C293,1)*24-N(E293)/60,2))</f>
        <v/>
      </c>
      <c r="G293" s="17" t="str">
        <f aca="false">IF(F293="","",MAX(0,ROUND(F293-$B$3,2)))</f>
        <v/>
      </c>
      <c r="H293" s="14"/>
    </row>
    <row r="294" customFormat="false" ht="15" hidden="false" customHeight="false" outlineLevel="0" collapsed="false">
      <c r="A294" s="13"/>
      <c r="B294" s="14"/>
      <c r="C294" s="15"/>
      <c r="D294" s="15"/>
      <c r="E294" s="16"/>
      <c r="F294" s="17" t="str">
        <f aca="false">IF(OR(C294="",D294=""),"",ROUND(MOD(D294-C294,1)*24-N(E294)/60,2))</f>
        <v/>
      </c>
      <c r="G294" s="17" t="str">
        <f aca="false">IF(F294="","",MAX(0,ROUND(F294-$B$3,2)))</f>
        <v/>
      </c>
      <c r="H294" s="14"/>
    </row>
    <row r="295" customFormat="false" ht="15" hidden="false" customHeight="false" outlineLevel="0" collapsed="false">
      <c r="A295" s="13"/>
      <c r="B295" s="14"/>
      <c r="C295" s="15"/>
      <c r="D295" s="15"/>
      <c r="E295" s="16"/>
      <c r="F295" s="17" t="str">
        <f aca="false">IF(OR(C295="",D295=""),"",ROUND(MOD(D295-C295,1)*24-N(E295)/60,2))</f>
        <v/>
      </c>
      <c r="G295" s="17" t="str">
        <f aca="false">IF(F295="","",MAX(0,ROUND(F295-$B$3,2)))</f>
        <v/>
      </c>
      <c r="H295" s="14"/>
    </row>
    <row r="296" customFormat="false" ht="15" hidden="false" customHeight="false" outlineLevel="0" collapsed="false">
      <c r="A296" s="13"/>
      <c r="B296" s="14"/>
      <c r="C296" s="15"/>
      <c r="D296" s="15"/>
      <c r="E296" s="16"/>
      <c r="F296" s="17" t="str">
        <f aca="false">IF(OR(C296="",D296=""),"",ROUND(MOD(D296-C296,1)*24-N(E296)/60,2))</f>
        <v/>
      </c>
      <c r="G296" s="17" t="str">
        <f aca="false">IF(F296="","",MAX(0,ROUND(F296-$B$3,2)))</f>
        <v/>
      </c>
      <c r="H296" s="14"/>
    </row>
    <row r="297" customFormat="false" ht="15" hidden="false" customHeight="false" outlineLevel="0" collapsed="false">
      <c r="A297" s="13"/>
      <c r="B297" s="14"/>
      <c r="C297" s="15"/>
      <c r="D297" s="15"/>
      <c r="E297" s="16"/>
      <c r="F297" s="17" t="str">
        <f aca="false">IF(OR(C297="",D297=""),"",ROUND(MOD(D297-C297,1)*24-N(E297)/60,2))</f>
        <v/>
      </c>
      <c r="G297" s="17" t="str">
        <f aca="false">IF(F297="","",MAX(0,ROUND(F297-$B$3,2)))</f>
        <v/>
      </c>
      <c r="H297" s="14"/>
    </row>
    <row r="298" customFormat="false" ht="15" hidden="false" customHeight="false" outlineLevel="0" collapsed="false">
      <c r="A298" s="13"/>
      <c r="B298" s="14"/>
      <c r="C298" s="15"/>
      <c r="D298" s="15"/>
      <c r="E298" s="16"/>
      <c r="F298" s="17" t="str">
        <f aca="false">IF(OR(C298="",D298=""),"",ROUND(MOD(D298-C298,1)*24-N(E298)/60,2))</f>
        <v/>
      </c>
      <c r="G298" s="17" t="str">
        <f aca="false">IF(F298="","",MAX(0,ROUND(F298-$B$3,2)))</f>
        <v/>
      </c>
      <c r="H298" s="14"/>
    </row>
    <row r="299" customFormat="false" ht="15" hidden="false" customHeight="false" outlineLevel="0" collapsed="false">
      <c r="A299" s="13"/>
      <c r="B299" s="14"/>
      <c r="C299" s="15"/>
      <c r="D299" s="15"/>
      <c r="E299" s="16"/>
      <c r="F299" s="17" t="str">
        <f aca="false">IF(OR(C299="",D299=""),"",ROUND(MOD(D299-C299,1)*24-N(E299)/60,2))</f>
        <v/>
      </c>
      <c r="G299" s="17" t="str">
        <f aca="false">IF(F299="","",MAX(0,ROUND(F299-$B$3,2)))</f>
        <v/>
      </c>
      <c r="H299" s="14"/>
    </row>
    <row r="300" customFormat="false" ht="15" hidden="false" customHeight="false" outlineLevel="0" collapsed="false">
      <c r="A300" s="13"/>
      <c r="B300" s="14"/>
      <c r="C300" s="15"/>
      <c r="D300" s="15"/>
      <c r="E300" s="16"/>
      <c r="F300" s="17" t="str">
        <f aca="false">IF(OR(C300="",D300=""),"",ROUND(MOD(D300-C300,1)*24-N(E300)/60,2))</f>
        <v/>
      </c>
      <c r="G300" s="17" t="str">
        <f aca="false">IF(F300="","",MAX(0,ROUND(F300-$B$3,2)))</f>
        <v/>
      </c>
      <c r="H300" s="14"/>
    </row>
    <row r="301" customFormat="false" ht="15" hidden="false" customHeight="false" outlineLevel="0" collapsed="false">
      <c r="A301" s="13"/>
      <c r="B301" s="14"/>
      <c r="C301" s="15"/>
      <c r="D301" s="15"/>
      <c r="E301" s="16"/>
      <c r="F301" s="17" t="str">
        <f aca="false">IF(OR(C301="",D301=""),"",ROUND(MOD(D301-C301,1)*24-N(E301)/60,2))</f>
        <v/>
      </c>
      <c r="G301" s="17" t="str">
        <f aca="false">IF(F301="","",MAX(0,ROUND(F301-$B$3,2)))</f>
        <v/>
      </c>
      <c r="H301" s="14"/>
    </row>
    <row r="302" customFormat="false" ht="15" hidden="false" customHeight="false" outlineLevel="0" collapsed="false">
      <c r="A302" s="13"/>
      <c r="B302" s="14"/>
      <c r="C302" s="15"/>
      <c r="D302" s="15"/>
      <c r="E302" s="16"/>
      <c r="F302" s="17" t="str">
        <f aca="false">IF(OR(C302="",D302=""),"",ROUND(MOD(D302-C302,1)*24-N(E302)/60,2))</f>
        <v/>
      </c>
      <c r="G302" s="17" t="str">
        <f aca="false">IF(F302="","",MAX(0,ROUND(F302-$B$3,2)))</f>
        <v/>
      </c>
      <c r="H302" s="14"/>
    </row>
    <row r="303" customFormat="false" ht="15" hidden="false" customHeight="false" outlineLevel="0" collapsed="false">
      <c r="A303" s="13"/>
      <c r="B303" s="14"/>
      <c r="C303" s="15"/>
      <c r="D303" s="15"/>
      <c r="E303" s="16"/>
      <c r="F303" s="17" t="str">
        <f aca="false">IF(OR(C303="",D303=""),"",ROUND(MOD(D303-C303,1)*24-N(E303)/60,2))</f>
        <v/>
      </c>
      <c r="G303" s="17" t="str">
        <f aca="false">IF(F303="","",MAX(0,ROUND(F303-$B$3,2)))</f>
        <v/>
      </c>
      <c r="H303" s="14"/>
    </row>
    <row r="304" customFormat="false" ht="15" hidden="false" customHeight="false" outlineLevel="0" collapsed="false">
      <c r="A304" s="13"/>
      <c r="B304" s="14"/>
      <c r="C304" s="15"/>
      <c r="D304" s="15"/>
      <c r="E304" s="16"/>
      <c r="F304" s="17" t="str">
        <f aca="false">IF(OR(C304="",D304=""),"",ROUND(MOD(D304-C304,1)*24-N(E304)/60,2))</f>
        <v/>
      </c>
      <c r="G304" s="17" t="str">
        <f aca="false">IF(F304="","",MAX(0,ROUND(F304-$B$3,2)))</f>
        <v/>
      </c>
      <c r="H304" s="14"/>
    </row>
    <row r="305" customFormat="false" ht="15" hidden="false" customHeight="false" outlineLevel="0" collapsed="false">
      <c r="A305" s="13"/>
      <c r="B305" s="14"/>
      <c r="C305" s="15"/>
      <c r="D305" s="15"/>
      <c r="E305" s="16"/>
      <c r="F305" s="17" t="str">
        <f aca="false">IF(OR(C305="",D305=""),"",ROUND(MOD(D305-C305,1)*24-N(E305)/60,2))</f>
        <v/>
      </c>
      <c r="G305" s="17" t="str">
        <f aca="false">IF(F305="","",MAX(0,ROUND(F305-$B$3,2)))</f>
        <v/>
      </c>
      <c r="H305" s="14"/>
    </row>
    <row r="306" customFormat="false" ht="15" hidden="false" customHeight="false" outlineLevel="0" collapsed="false">
      <c r="A306" s="13"/>
      <c r="B306" s="14"/>
      <c r="C306" s="15"/>
      <c r="D306" s="15"/>
      <c r="E306" s="16"/>
      <c r="F306" s="17" t="str">
        <f aca="false">IF(OR(C306="",D306=""),"",ROUND(MOD(D306-C306,1)*24-N(E306)/60,2))</f>
        <v/>
      </c>
      <c r="G306" s="17" t="str">
        <f aca="false">IF(F306="","",MAX(0,ROUND(F306-$B$3,2)))</f>
        <v/>
      </c>
      <c r="H306" s="14"/>
    </row>
    <row r="307" customFormat="false" ht="15" hidden="false" customHeight="false" outlineLevel="0" collapsed="false">
      <c r="A307" s="13"/>
      <c r="B307" s="14"/>
      <c r="C307" s="15"/>
      <c r="D307" s="15"/>
      <c r="E307" s="16"/>
      <c r="F307" s="17" t="str">
        <f aca="false">IF(OR(C307="",D307=""),"",ROUND(MOD(D307-C307,1)*24-N(E307)/60,2))</f>
        <v/>
      </c>
      <c r="G307" s="17" t="str">
        <f aca="false">IF(F307="","",MAX(0,ROUND(F307-$B$3,2)))</f>
        <v/>
      </c>
      <c r="H307" s="14"/>
    </row>
    <row r="308" customFormat="false" ht="15" hidden="false" customHeight="false" outlineLevel="0" collapsed="false">
      <c r="A308" s="13"/>
      <c r="B308" s="14"/>
      <c r="C308" s="15"/>
      <c r="D308" s="15"/>
      <c r="E308" s="16"/>
      <c r="F308" s="17" t="str">
        <f aca="false">IF(OR(C308="",D308=""),"",ROUND(MOD(D308-C308,1)*24-N(E308)/60,2))</f>
        <v/>
      </c>
      <c r="G308" s="17" t="str">
        <f aca="false">IF(F308="","",MAX(0,ROUND(F308-$B$3,2)))</f>
        <v/>
      </c>
      <c r="H308" s="14"/>
    </row>
    <row r="309" customFormat="false" ht="15" hidden="false" customHeight="false" outlineLevel="0" collapsed="false">
      <c r="A309" s="13"/>
      <c r="B309" s="14"/>
      <c r="C309" s="15"/>
      <c r="D309" s="15"/>
      <c r="E309" s="16"/>
      <c r="F309" s="17" t="str">
        <f aca="false">IF(OR(C309="",D309=""),"",ROUND(MOD(D309-C309,1)*24-N(E309)/60,2))</f>
        <v/>
      </c>
      <c r="G309" s="17" t="str">
        <f aca="false">IF(F309="","",MAX(0,ROUND(F309-$B$3,2)))</f>
        <v/>
      </c>
      <c r="H309" s="14"/>
    </row>
    <row r="310" customFormat="false" ht="15" hidden="false" customHeight="false" outlineLevel="0" collapsed="false">
      <c r="A310" s="13"/>
      <c r="B310" s="14"/>
      <c r="C310" s="15"/>
      <c r="D310" s="15"/>
      <c r="E310" s="16"/>
      <c r="F310" s="17" t="str">
        <f aca="false">IF(OR(C310="",D310=""),"",ROUND(MOD(D310-C310,1)*24-N(E310)/60,2))</f>
        <v/>
      </c>
      <c r="G310" s="17" t="str">
        <f aca="false">IF(F310="","",MAX(0,ROUND(F310-$B$3,2)))</f>
        <v/>
      </c>
      <c r="H310" s="14"/>
    </row>
    <row r="311" customFormat="false" ht="15" hidden="false" customHeight="false" outlineLevel="0" collapsed="false">
      <c r="A311" s="13"/>
      <c r="B311" s="14"/>
      <c r="C311" s="15"/>
      <c r="D311" s="15"/>
      <c r="E311" s="16"/>
      <c r="F311" s="17" t="str">
        <f aca="false">IF(OR(C311="",D311=""),"",ROUND(MOD(D311-C311,1)*24-N(E311)/60,2))</f>
        <v/>
      </c>
      <c r="G311" s="17" t="str">
        <f aca="false">IF(F311="","",MAX(0,ROUND(F311-$B$3,2)))</f>
        <v/>
      </c>
      <c r="H311" s="14"/>
    </row>
    <row r="312" customFormat="false" ht="15" hidden="false" customHeight="false" outlineLevel="0" collapsed="false">
      <c r="A312" s="13"/>
      <c r="B312" s="14"/>
      <c r="C312" s="15"/>
      <c r="D312" s="15"/>
      <c r="E312" s="16"/>
      <c r="F312" s="17" t="str">
        <f aca="false">IF(OR(C312="",D312=""),"",ROUND(MOD(D312-C312,1)*24-N(E312)/60,2))</f>
        <v/>
      </c>
      <c r="G312" s="17" t="str">
        <f aca="false">IF(F312="","",MAX(0,ROUND(F312-$B$3,2)))</f>
        <v/>
      </c>
      <c r="H312" s="14"/>
    </row>
    <row r="313" customFormat="false" ht="15" hidden="false" customHeight="false" outlineLevel="0" collapsed="false">
      <c r="A313" s="13"/>
      <c r="B313" s="14"/>
      <c r="C313" s="15"/>
      <c r="D313" s="15"/>
      <c r="E313" s="16"/>
      <c r="F313" s="17" t="str">
        <f aca="false">IF(OR(C313="",D313=""),"",ROUND(MOD(D313-C313,1)*24-N(E313)/60,2))</f>
        <v/>
      </c>
      <c r="G313" s="17" t="str">
        <f aca="false">IF(F313="","",MAX(0,ROUND(F313-$B$3,2)))</f>
        <v/>
      </c>
      <c r="H313" s="14"/>
    </row>
    <row r="314" customFormat="false" ht="15" hidden="false" customHeight="false" outlineLevel="0" collapsed="false">
      <c r="A314" s="13"/>
      <c r="B314" s="14"/>
      <c r="C314" s="15"/>
      <c r="D314" s="15"/>
      <c r="E314" s="16"/>
      <c r="F314" s="17" t="str">
        <f aca="false">IF(OR(C314="",D314=""),"",ROUND(MOD(D314-C314,1)*24-N(E314)/60,2))</f>
        <v/>
      </c>
      <c r="G314" s="17" t="str">
        <f aca="false">IF(F314="","",MAX(0,ROUND(F314-$B$3,2)))</f>
        <v/>
      </c>
      <c r="H314" s="14"/>
    </row>
    <row r="315" customFormat="false" ht="15" hidden="false" customHeight="false" outlineLevel="0" collapsed="false">
      <c r="A315" s="13"/>
      <c r="B315" s="14"/>
      <c r="C315" s="15"/>
      <c r="D315" s="15"/>
      <c r="E315" s="16"/>
      <c r="F315" s="17" t="str">
        <f aca="false">IF(OR(C315="",D315=""),"",ROUND(MOD(D315-C315,1)*24-N(E315)/60,2))</f>
        <v/>
      </c>
      <c r="G315" s="17" t="str">
        <f aca="false">IF(F315="","",MAX(0,ROUND(F315-$B$3,2)))</f>
        <v/>
      </c>
      <c r="H315" s="14"/>
    </row>
    <row r="316" customFormat="false" ht="15" hidden="false" customHeight="false" outlineLevel="0" collapsed="false">
      <c r="A316" s="13"/>
      <c r="B316" s="14"/>
      <c r="C316" s="15"/>
      <c r="D316" s="15"/>
      <c r="E316" s="16"/>
      <c r="F316" s="17" t="str">
        <f aca="false">IF(OR(C316="",D316=""),"",ROUND(MOD(D316-C316,1)*24-N(E316)/60,2))</f>
        <v/>
      </c>
      <c r="G316" s="17" t="str">
        <f aca="false">IF(F316="","",MAX(0,ROUND(F316-$B$3,2)))</f>
        <v/>
      </c>
      <c r="H316" s="14"/>
    </row>
    <row r="317" customFormat="false" ht="15" hidden="false" customHeight="false" outlineLevel="0" collapsed="false">
      <c r="A317" s="13"/>
      <c r="B317" s="14"/>
      <c r="C317" s="15"/>
      <c r="D317" s="15"/>
      <c r="E317" s="16"/>
      <c r="F317" s="17" t="str">
        <f aca="false">IF(OR(C317="",D317=""),"",ROUND(MOD(D317-C317,1)*24-N(E317)/60,2))</f>
        <v/>
      </c>
      <c r="G317" s="17" t="str">
        <f aca="false">IF(F317="","",MAX(0,ROUND(F317-$B$3,2)))</f>
        <v/>
      </c>
      <c r="H317" s="14"/>
    </row>
    <row r="318" customFormat="false" ht="15" hidden="false" customHeight="false" outlineLevel="0" collapsed="false">
      <c r="A318" s="13"/>
      <c r="B318" s="14"/>
      <c r="C318" s="15"/>
      <c r="D318" s="15"/>
      <c r="E318" s="16"/>
      <c r="F318" s="17" t="str">
        <f aca="false">IF(OR(C318="",D318=""),"",ROUND(MOD(D318-C318,1)*24-N(E318)/60,2))</f>
        <v/>
      </c>
      <c r="G318" s="17" t="str">
        <f aca="false">IF(F318="","",MAX(0,ROUND(F318-$B$3,2)))</f>
        <v/>
      </c>
      <c r="H318" s="14"/>
    </row>
    <row r="319" customFormat="false" ht="15" hidden="false" customHeight="false" outlineLevel="0" collapsed="false">
      <c r="A319" s="13"/>
      <c r="B319" s="14"/>
      <c r="C319" s="15"/>
      <c r="D319" s="15"/>
      <c r="E319" s="16"/>
      <c r="F319" s="17" t="str">
        <f aca="false">IF(OR(C319="",D319=""),"",ROUND(MOD(D319-C319,1)*24-N(E319)/60,2))</f>
        <v/>
      </c>
      <c r="G319" s="17" t="str">
        <f aca="false">IF(F319="","",MAX(0,ROUND(F319-$B$3,2)))</f>
        <v/>
      </c>
      <c r="H319" s="14"/>
    </row>
    <row r="320" customFormat="false" ht="15" hidden="false" customHeight="false" outlineLevel="0" collapsed="false">
      <c r="A320" s="13"/>
      <c r="B320" s="14"/>
      <c r="C320" s="15"/>
      <c r="D320" s="15"/>
      <c r="E320" s="16"/>
      <c r="F320" s="17" t="str">
        <f aca="false">IF(OR(C320="",D320=""),"",ROUND(MOD(D320-C320,1)*24-N(E320)/60,2))</f>
        <v/>
      </c>
      <c r="G320" s="17" t="str">
        <f aca="false">IF(F320="","",MAX(0,ROUND(F320-$B$3,2)))</f>
        <v/>
      </c>
      <c r="H320" s="14"/>
    </row>
    <row r="321" customFormat="false" ht="15" hidden="false" customHeight="false" outlineLevel="0" collapsed="false">
      <c r="A321" s="13"/>
      <c r="B321" s="14"/>
      <c r="C321" s="15"/>
      <c r="D321" s="15"/>
      <c r="E321" s="16"/>
      <c r="F321" s="17" t="str">
        <f aca="false">IF(OR(C321="",D321=""),"",ROUND(MOD(D321-C321,1)*24-N(E321)/60,2))</f>
        <v/>
      </c>
      <c r="G321" s="17" t="str">
        <f aca="false">IF(F321="","",MAX(0,ROUND(F321-$B$3,2)))</f>
        <v/>
      </c>
      <c r="H321" s="14"/>
    </row>
    <row r="322" customFormat="false" ht="15" hidden="false" customHeight="false" outlineLevel="0" collapsed="false">
      <c r="A322" s="13"/>
      <c r="B322" s="14"/>
      <c r="C322" s="15"/>
      <c r="D322" s="15"/>
      <c r="E322" s="16"/>
      <c r="F322" s="17" t="str">
        <f aca="false">IF(OR(C322="",D322=""),"",ROUND(MOD(D322-C322,1)*24-N(E322)/60,2))</f>
        <v/>
      </c>
      <c r="G322" s="17" t="str">
        <f aca="false">IF(F322="","",MAX(0,ROUND(F322-$B$3,2)))</f>
        <v/>
      </c>
      <c r="H322" s="14"/>
    </row>
    <row r="323" customFormat="false" ht="15" hidden="false" customHeight="false" outlineLevel="0" collapsed="false">
      <c r="A323" s="13"/>
      <c r="B323" s="14"/>
      <c r="C323" s="15"/>
      <c r="D323" s="15"/>
      <c r="E323" s="16"/>
      <c r="F323" s="17" t="str">
        <f aca="false">IF(OR(C323="",D323=""),"",ROUND(MOD(D323-C323,1)*24-N(E323)/60,2))</f>
        <v/>
      </c>
      <c r="G323" s="17" t="str">
        <f aca="false">IF(F323="","",MAX(0,ROUND(F323-$B$3,2)))</f>
        <v/>
      </c>
      <c r="H323" s="14"/>
    </row>
    <row r="324" customFormat="false" ht="15" hidden="false" customHeight="false" outlineLevel="0" collapsed="false">
      <c r="A324" s="13"/>
      <c r="B324" s="14"/>
      <c r="C324" s="15"/>
      <c r="D324" s="15"/>
      <c r="E324" s="16"/>
      <c r="F324" s="17" t="str">
        <f aca="false">IF(OR(C324="",D324=""),"",ROUND(MOD(D324-C324,1)*24-N(E324)/60,2))</f>
        <v/>
      </c>
      <c r="G324" s="17" t="str">
        <f aca="false">IF(F324="","",MAX(0,ROUND(F324-$B$3,2)))</f>
        <v/>
      </c>
      <c r="H324" s="14"/>
    </row>
    <row r="325" customFormat="false" ht="15" hidden="false" customHeight="false" outlineLevel="0" collapsed="false">
      <c r="A325" s="13"/>
      <c r="B325" s="14"/>
      <c r="C325" s="15"/>
      <c r="D325" s="15"/>
      <c r="E325" s="16"/>
      <c r="F325" s="17" t="str">
        <f aca="false">IF(OR(C325="",D325=""),"",ROUND(MOD(D325-C325,1)*24-N(E325)/60,2))</f>
        <v/>
      </c>
      <c r="G325" s="17" t="str">
        <f aca="false">IF(F325="","",MAX(0,ROUND(F325-$B$3,2)))</f>
        <v/>
      </c>
      <c r="H325" s="14"/>
    </row>
    <row r="326" customFormat="false" ht="15" hidden="false" customHeight="false" outlineLevel="0" collapsed="false">
      <c r="A326" s="13"/>
      <c r="B326" s="14"/>
      <c r="C326" s="15"/>
      <c r="D326" s="15"/>
      <c r="E326" s="16"/>
      <c r="F326" s="17" t="str">
        <f aca="false">IF(OR(C326="",D326=""),"",ROUND(MOD(D326-C326,1)*24-N(E326)/60,2))</f>
        <v/>
      </c>
      <c r="G326" s="17" t="str">
        <f aca="false">IF(F326="","",MAX(0,ROUND(F326-$B$3,2)))</f>
        <v/>
      </c>
      <c r="H326" s="14"/>
    </row>
    <row r="327" customFormat="false" ht="15" hidden="false" customHeight="false" outlineLevel="0" collapsed="false">
      <c r="A327" s="13"/>
      <c r="B327" s="14"/>
      <c r="C327" s="15"/>
      <c r="D327" s="15"/>
      <c r="E327" s="16"/>
      <c r="F327" s="17" t="str">
        <f aca="false">IF(OR(C327="",D327=""),"",ROUND(MOD(D327-C327,1)*24-N(E327)/60,2))</f>
        <v/>
      </c>
      <c r="G327" s="17" t="str">
        <f aca="false">IF(F327="","",MAX(0,ROUND(F327-$B$3,2)))</f>
        <v/>
      </c>
      <c r="H327" s="14"/>
    </row>
    <row r="328" customFormat="false" ht="15" hidden="false" customHeight="false" outlineLevel="0" collapsed="false">
      <c r="A328" s="13"/>
      <c r="B328" s="14"/>
      <c r="C328" s="15"/>
      <c r="D328" s="15"/>
      <c r="E328" s="16"/>
      <c r="F328" s="17" t="str">
        <f aca="false">IF(OR(C328="",D328=""),"",ROUND(MOD(D328-C328,1)*24-N(E328)/60,2))</f>
        <v/>
      </c>
      <c r="G328" s="17" t="str">
        <f aca="false">IF(F328="","",MAX(0,ROUND(F328-$B$3,2)))</f>
        <v/>
      </c>
      <c r="H328" s="14"/>
    </row>
    <row r="329" customFormat="false" ht="15" hidden="false" customHeight="false" outlineLevel="0" collapsed="false">
      <c r="A329" s="13"/>
      <c r="B329" s="14"/>
      <c r="C329" s="15"/>
      <c r="D329" s="15"/>
      <c r="E329" s="16"/>
      <c r="F329" s="17" t="str">
        <f aca="false">IF(OR(C329="",D329=""),"",ROUND(MOD(D329-C329,1)*24-N(E329)/60,2))</f>
        <v/>
      </c>
      <c r="G329" s="17" t="str">
        <f aca="false">IF(F329="","",MAX(0,ROUND(F329-$B$3,2)))</f>
        <v/>
      </c>
      <c r="H329" s="14"/>
    </row>
    <row r="330" customFormat="false" ht="15" hidden="false" customHeight="false" outlineLevel="0" collapsed="false">
      <c r="A330" s="13"/>
      <c r="B330" s="14"/>
      <c r="C330" s="15"/>
      <c r="D330" s="15"/>
      <c r="E330" s="16"/>
      <c r="F330" s="17" t="str">
        <f aca="false">IF(OR(C330="",D330=""),"",ROUND(MOD(D330-C330,1)*24-N(E330)/60,2))</f>
        <v/>
      </c>
      <c r="G330" s="17" t="str">
        <f aca="false">IF(F330="","",MAX(0,ROUND(F330-$B$3,2)))</f>
        <v/>
      </c>
      <c r="H330" s="14"/>
    </row>
    <row r="331" customFormat="false" ht="15" hidden="false" customHeight="false" outlineLevel="0" collapsed="false">
      <c r="A331" s="13"/>
      <c r="B331" s="14"/>
      <c r="C331" s="15"/>
      <c r="D331" s="15"/>
      <c r="E331" s="16"/>
      <c r="F331" s="17" t="str">
        <f aca="false">IF(OR(C331="",D331=""),"",ROUND(MOD(D331-C331,1)*24-N(E331)/60,2))</f>
        <v/>
      </c>
      <c r="G331" s="17" t="str">
        <f aca="false">IF(F331="","",MAX(0,ROUND(F331-$B$3,2)))</f>
        <v/>
      </c>
      <c r="H331" s="14"/>
    </row>
    <row r="332" customFormat="false" ht="15" hidden="false" customHeight="false" outlineLevel="0" collapsed="false">
      <c r="A332" s="13"/>
      <c r="B332" s="14"/>
      <c r="C332" s="15"/>
      <c r="D332" s="15"/>
      <c r="E332" s="16"/>
      <c r="F332" s="17" t="str">
        <f aca="false">IF(OR(C332="",D332=""),"",ROUND(MOD(D332-C332,1)*24-N(E332)/60,2))</f>
        <v/>
      </c>
      <c r="G332" s="17" t="str">
        <f aca="false">IF(F332="","",MAX(0,ROUND(F332-$B$3,2)))</f>
        <v/>
      </c>
      <c r="H332" s="14"/>
    </row>
    <row r="333" customFormat="false" ht="15" hidden="false" customHeight="false" outlineLevel="0" collapsed="false">
      <c r="A333" s="13"/>
      <c r="B333" s="14"/>
      <c r="C333" s="15"/>
      <c r="D333" s="15"/>
      <c r="E333" s="16"/>
      <c r="F333" s="17" t="str">
        <f aca="false">IF(OR(C333="",D333=""),"",ROUND(MOD(D333-C333,1)*24-N(E333)/60,2))</f>
        <v/>
      </c>
      <c r="G333" s="17" t="str">
        <f aca="false">IF(F333="","",MAX(0,ROUND(F333-$B$3,2)))</f>
        <v/>
      </c>
      <c r="H333" s="14"/>
    </row>
    <row r="334" customFormat="false" ht="15" hidden="false" customHeight="false" outlineLevel="0" collapsed="false">
      <c r="A334" s="13"/>
      <c r="B334" s="14"/>
      <c r="C334" s="15"/>
      <c r="D334" s="15"/>
      <c r="E334" s="16"/>
      <c r="F334" s="17" t="str">
        <f aca="false">IF(OR(C334="",D334=""),"",ROUND(MOD(D334-C334,1)*24-N(E334)/60,2))</f>
        <v/>
      </c>
      <c r="G334" s="17" t="str">
        <f aca="false">IF(F334="","",MAX(0,ROUND(F334-$B$3,2)))</f>
        <v/>
      </c>
      <c r="H334" s="14"/>
    </row>
    <row r="335" customFormat="false" ht="15" hidden="false" customHeight="false" outlineLevel="0" collapsed="false">
      <c r="A335" s="13"/>
      <c r="B335" s="14"/>
      <c r="C335" s="15"/>
      <c r="D335" s="15"/>
      <c r="E335" s="16"/>
      <c r="F335" s="17" t="str">
        <f aca="false">IF(OR(C335="",D335=""),"",ROUND(MOD(D335-C335,1)*24-N(E335)/60,2))</f>
        <v/>
      </c>
      <c r="G335" s="17" t="str">
        <f aca="false">IF(F335="","",MAX(0,ROUND(F335-$B$3,2)))</f>
        <v/>
      </c>
      <c r="H335" s="14"/>
    </row>
    <row r="336" customFormat="false" ht="15" hidden="false" customHeight="false" outlineLevel="0" collapsed="false">
      <c r="A336" s="13"/>
      <c r="B336" s="14"/>
      <c r="C336" s="15"/>
      <c r="D336" s="15"/>
      <c r="E336" s="16"/>
      <c r="F336" s="17" t="str">
        <f aca="false">IF(OR(C336="",D336=""),"",ROUND(MOD(D336-C336,1)*24-N(E336)/60,2))</f>
        <v/>
      </c>
      <c r="G336" s="17" t="str">
        <f aca="false">IF(F336="","",MAX(0,ROUND(F336-$B$3,2)))</f>
        <v/>
      </c>
      <c r="H336" s="14"/>
    </row>
    <row r="337" customFormat="false" ht="15" hidden="false" customHeight="false" outlineLevel="0" collapsed="false">
      <c r="A337" s="13"/>
      <c r="B337" s="14"/>
      <c r="C337" s="15"/>
      <c r="D337" s="15"/>
      <c r="E337" s="16"/>
      <c r="F337" s="17" t="str">
        <f aca="false">IF(OR(C337="",D337=""),"",ROUND(MOD(D337-C337,1)*24-N(E337)/60,2))</f>
        <v/>
      </c>
      <c r="G337" s="17" t="str">
        <f aca="false">IF(F337="","",MAX(0,ROUND(F337-$B$3,2)))</f>
        <v/>
      </c>
      <c r="H337" s="14"/>
    </row>
    <row r="338" customFormat="false" ht="15" hidden="false" customHeight="false" outlineLevel="0" collapsed="false">
      <c r="A338" s="13"/>
      <c r="B338" s="14"/>
      <c r="C338" s="15"/>
      <c r="D338" s="15"/>
      <c r="E338" s="16"/>
      <c r="F338" s="17" t="str">
        <f aca="false">IF(OR(C338="",D338=""),"",ROUND(MOD(D338-C338,1)*24-N(E338)/60,2))</f>
        <v/>
      </c>
      <c r="G338" s="17" t="str">
        <f aca="false">IF(F338="","",MAX(0,ROUND(F338-$B$3,2)))</f>
        <v/>
      </c>
      <c r="H338" s="14"/>
    </row>
    <row r="339" customFormat="false" ht="15" hidden="false" customHeight="false" outlineLevel="0" collapsed="false">
      <c r="A339" s="13"/>
      <c r="B339" s="14"/>
      <c r="C339" s="15"/>
      <c r="D339" s="15"/>
      <c r="E339" s="16"/>
      <c r="F339" s="17" t="str">
        <f aca="false">IF(OR(C339="",D339=""),"",ROUND(MOD(D339-C339,1)*24-N(E339)/60,2))</f>
        <v/>
      </c>
      <c r="G339" s="17" t="str">
        <f aca="false">IF(F339="","",MAX(0,ROUND(F339-$B$3,2)))</f>
        <v/>
      </c>
      <c r="H339" s="14"/>
    </row>
    <row r="340" customFormat="false" ht="15" hidden="false" customHeight="false" outlineLevel="0" collapsed="false">
      <c r="A340" s="13"/>
      <c r="B340" s="14"/>
      <c r="C340" s="15"/>
      <c r="D340" s="15"/>
      <c r="E340" s="16"/>
      <c r="F340" s="17" t="str">
        <f aca="false">IF(OR(C340="",D340=""),"",ROUND(MOD(D340-C340,1)*24-N(E340)/60,2))</f>
        <v/>
      </c>
      <c r="G340" s="17" t="str">
        <f aca="false">IF(F340="","",MAX(0,ROUND(F340-$B$3,2)))</f>
        <v/>
      </c>
      <c r="H340" s="14"/>
    </row>
    <row r="341" customFormat="false" ht="15" hidden="false" customHeight="false" outlineLevel="0" collapsed="false">
      <c r="A341" s="13"/>
      <c r="B341" s="14"/>
      <c r="C341" s="15"/>
      <c r="D341" s="15"/>
      <c r="E341" s="16"/>
      <c r="F341" s="17" t="str">
        <f aca="false">IF(OR(C341="",D341=""),"",ROUND(MOD(D341-C341,1)*24-N(E341)/60,2))</f>
        <v/>
      </c>
      <c r="G341" s="17" t="str">
        <f aca="false">IF(F341="","",MAX(0,ROUND(F341-$B$3,2)))</f>
        <v/>
      </c>
      <c r="H341" s="14"/>
    </row>
    <row r="342" customFormat="false" ht="15" hidden="false" customHeight="false" outlineLevel="0" collapsed="false">
      <c r="A342" s="13"/>
      <c r="B342" s="14"/>
      <c r="C342" s="15"/>
      <c r="D342" s="15"/>
      <c r="E342" s="16"/>
      <c r="F342" s="17" t="str">
        <f aca="false">IF(OR(C342="",D342=""),"",ROUND(MOD(D342-C342,1)*24-N(E342)/60,2))</f>
        <v/>
      </c>
      <c r="G342" s="17" t="str">
        <f aca="false">IF(F342="","",MAX(0,ROUND(F342-$B$3,2)))</f>
        <v/>
      </c>
      <c r="H342" s="14"/>
    </row>
    <row r="343" customFormat="false" ht="15" hidden="false" customHeight="false" outlineLevel="0" collapsed="false">
      <c r="A343" s="13"/>
      <c r="B343" s="14"/>
      <c r="C343" s="15"/>
      <c r="D343" s="15"/>
      <c r="E343" s="16"/>
      <c r="F343" s="17" t="str">
        <f aca="false">IF(OR(C343="",D343=""),"",ROUND(MOD(D343-C343,1)*24-N(E343)/60,2))</f>
        <v/>
      </c>
      <c r="G343" s="17" t="str">
        <f aca="false">IF(F343="","",MAX(0,ROUND(F343-$B$3,2)))</f>
        <v/>
      </c>
      <c r="H343" s="14"/>
    </row>
    <row r="344" customFormat="false" ht="15" hidden="false" customHeight="false" outlineLevel="0" collapsed="false">
      <c r="A344" s="13"/>
      <c r="B344" s="14"/>
      <c r="C344" s="15"/>
      <c r="D344" s="15"/>
      <c r="E344" s="16"/>
      <c r="F344" s="17" t="str">
        <f aca="false">IF(OR(C344="",D344=""),"",ROUND(MOD(D344-C344,1)*24-N(E344)/60,2))</f>
        <v/>
      </c>
      <c r="G344" s="17" t="str">
        <f aca="false">IF(F344="","",MAX(0,ROUND(F344-$B$3,2)))</f>
        <v/>
      </c>
      <c r="H344" s="14"/>
    </row>
    <row r="345" customFormat="false" ht="15" hidden="false" customHeight="false" outlineLevel="0" collapsed="false">
      <c r="A345" s="13"/>
      <c r="B345" s="14"/>
      <c r="C345" s="15"/>
      <c r="D345" s="15"/>
      <c r="E345" s="16"/>
      <c r="F345" s="17" t="str">
        <f aca="false">IF(OR(C345="",D345=""),"",ROUND(MOD(D345-C345,1)*24-N(E345)/60,2))</f>
        <v/>
      </c>
      <c r="G345" s="17" t="str">
        <f aca="false">IF(F345="","",MAX(0,ROUND(F345-$B$3,2)))</f>
        <v/>
      </c>
      <c r="H345" s="14"/>
    </row>
    <row r="346" customFormat="false" ht="15" hidden="false" customHeight="false" outlineLevel="0" collapsed="false">
      <c r="A346" s="13"/>
      <c r="B346" s="14"/>
      <c r="C346" s="15"/>
      <c r="D346" s="15"/>
      <c r="E346" s="16"/>
      <c r="F346" s="17" t="str">
        <f aca="false">IF(OR(C346="",D346=""),"",ROUND(MOD(D346-C346,1)*24-N(E346)/60,2))</f>
        <v/>
      </c>
      <c r="G346" s="17" t="str">
        <f aca="false">IF(F346="","",MAX(0,ROUND(F346-$B$3,2)))</f>
        <v/>
      </c>
      <c r="H346" s="14"/>
    </row>
    <row r="347" customFormat="false" ht="15" hidden="false" customHeight="false" outlineLevel="0" collapsed="false">
      <c r="A347" s="13"/>
      <c r="B347" s="14"/>
      <c r="C347" s="15"/>
      <c r="D347" s="15"/>
      <c r="E347" s="16"/>
      <c r="F347" s="17" t="str">
        <f aca="false">IF(OR(C347="",D347=""),"",ROUND(MOD(D347-C347,1)*24-N(E347)/60,2))</f>
        <v/>
      </c>
      <c r="G347" s="17" t="str">
        <f aca="false">IF(F347="","",MAX(0,ROUND(F347-$B$3,2)))</f>
        <v/>
      </c>
      <c r="H347" s="14"/>
    </row>
    <row r="348" customFormat="false" ht="15" hidden="false" customHeight="false" outlineLevel="0" collapsed="false">
      <c r="A348" s="13"/>
      <c r="B348" s="14"/>
      <c r="C348" s="15"/>
      <c r="D348" s="15"/>
      <c r="E348" s="16"/>
      <c r="F348" s="17" t="str">
        <f aca="false">IF(OR(C348="",D348=""),"",ROUND(MOD(D348-C348,1)*24-N(E348)/60,2))</f>
        <v/>
      </c>
      <c r="G348" s="17" t="str">
        <f aca="false">IF(F348="","",MAX(0,ROUND(F348-$B$3,2)))</f>
        <v/>
      </c>
      <c r="H348" s="14"/>
    </row>
    <row r="349" customFormat="false" ht="15" hidden="false" customHeight="false" outlineLevel="0" collapsed="false">
      <c r="A349" s="13"/>
      <c r="B349" s="14"/>
      <c r="C349" s="15"/>
      <c r="D349" s="15"/>
      <c r="E349" s="16"/>
      <c r="F349" s="17" t="str">
        <f aca="false">IF(OR(C349="",D349=""),"",ROUND(MOD(D349-C349,1)*24-N(E349)/60,2))</f>
        <v/>
      </c>
      <c r="G349" s="17" t="str">
        <f aca="false">IF(F349="","",MAX(0,ROUND(F349-$B$3,2)))</f>
        <v/>
      </c>
      <c r="H349" s="14"/>
    </row>
    <row r="350" customFormat="false" ht="15" hidden="false" customHeight="false" outlineLevel="0" collapsed="false">
      <c r="A350" s="13"/>
      <c r="B350" s="14"/>
      <c r="C350" s="15"/>
      <c r="D350" s="15"/>
      <c r="E350" s="16"/>
      <c r="F350" s="17" t="str">
        <f aca="false">IF(OR(C350="",D350=""),"",ROUND(MOD(D350-C350,1)*24-N(E350)/60,2))</f>
        <v/>
      </c>
      <c r="G350" s="17" t="str">
        <f aca="false">IF(F350="","",MAX(0,ROUND(F350-$B$3,2)))</f>
        <v/>
      </c>
      <c r="H350" s="14"/>
    </row>
    <row r="351" customFormat="false" ht="15" hidden="false" customHeight="false" outlineLevel="0" collapsed="false">
      <c r="A351" s="13"/>
      <c r="B351" s="14"/>
      <c r="C351" s="15"/>
      <c r="D351" s="15"/>
      <c r="E351" s="16"/>
      <c r="F351" s="17" t="str">
        <f aca="false">IF(OR(C351="",D351=""),"",ROUND(MOD(D351-C351,1)*24-N(E351)/60,2))</f>
        <v/>
      </c>
      <c r="G351" s="17" t="str">
        <f aca="false">IF(F351="","",MAX(0,ROUND(F351-$B$3,2)))</f>
        <v/>
      </c>
      <c r="H351" s="14"/>
    </row>
    <row r="352" customFormat="false" ht="15" hidden="false" customHeight="false" outlineLevel="0" collapsed="false">
      <c r="A352" s="13"/>
      <c r="B352" s="14"/>
      <c r="C352" s="15"/>
      <c r="D352" s="15"/>
      <c r="E352" s="16"/>
      <c r="F352" s="17" t="str">
        <f aca="false">IF(OR(C352="",D352=""),"",ROUND(MOD(D352-C352,1)*24-N(E352)/60,2))</f>
        <v/>
      </c>
      <c r="G352" s="17" t="str">
        <f aca="false">IF(F352="","",MAX(0,ROUND(F352-$B$3,2)))</f>
        <v/>
      </c>
      <c r="H352" s="14"/>
    </row>
    <row r="353" customFormat="false" ht="15" hidden="false" customHeight="false" outlineLevel="0" collapsed="false">
      <c r="A353" s="13"/>
      <c r="B353" s="14"/>
      <c r="C353" s="15"/>
      <c r="D353" s="15"/>
      <c r="E353" s="16"/>
      <c r="F353" s="17" t="str">
        <f aca="false">IF(OR(C353="",D353=""),"",ROUND(MOD(D353-C353,1)*24-N(E353)/60,2))</f>
        <v/>
      </c>
      <c r="G353" s="17" t="str">
        <f aca="false">IF(F353="","",MAX(0,ROUND(F353-$B$3,2)))</f>
        <v/>
      </c>
      <c r="H353" s="14"/>
    </row>
    <row r="354" customFormat="false" ht="15" hidden="false" customHeight="false" outlineLevel="0" collapsed="false">
      <c r="A354" s="13"/>
      <c r="B354" s="14"/>
      <c r="C354" s="15"/>
      <c r="D354" s="15"/>
      <c r="E354" s="16"/>
      <c r="F354" s="17" t="str">
        <f aca="false">IF(OR(C354="",D354=""),"",ROUND(MOD(D354-C354,1)*24-N(E354)/60,2))</f>
        <v/>
      </c>
      <c r="G354" s="17" t="str">
        <f aca="false">IF(F354="","",MAX(0,ROUND(F354-$B$3,2)))</f>
        <v/>
      </c>
      <c r="H354" s="14"/>
    </row>
    <row r="355" customFormat="false" ht="15" hidden="false" customHeight="false" outlineLevel="0" collapsed="false">
      <c r="A355" s="13"/>
      <c r="B355" s="14"/>
      <c r="C355" s="15"/>
      <c r="D355" s="15"/>
      <c r="E355" s="16"/>
      <c r="F355" s="17" t="str">
        <f aca="false">IF(OR(C355="",D355=""),"",ROUND(MOD(D355-C355,1)*24-N(E355)/60,2))</f>
        <v/>
      </c>
      <c r="G355" s="17" t="str">
        <f aca="false">IF(F355="","",MAX(0,ROUND(F355-$B$3,2)))</f>
        <v/>
      </c>
      <c r="H355" s="14"/>
    </row>
    <row r="356" customFormat="false" ht="15" hidden="false" customHeight="false" outlineLevel="0" collapsed="false">
      <c r="A356" s="13"/>
      <c r="B356" s="14"/>
      <c r="C356" s="15"/>
      <c r="D356" s="15"/>
      <c r="E356" s="16"/>
      <c r="F356" s="17" t="str">
        <f aca="false">IF(OR(C356="",D356=""),"",ROUND(MOD(D356-C356,1)*24-N(E356)/60,2))</f>
        <v/>
      </c>
      <c r="G356" s="17" t="str">
        <f aca="false">IF(F356="","",MAX(0,ROUND(F356-$B$3,2)))</f>
        <v/>
      </c>
      <c r="H356" s="14"/>
    </row>
    <row r="357" customFormat="false" ht="15" hidden="false" customHeight="false" outlineLevel="0" collapsed="false">
      <c r="A357" s="13"/>
      <c r="B357" s="14"/>
      <c r="C357" s="15"/>
      <c r="D357" s="15"/>
      <c r="E357" s="16"/>
      <c r="F357" s="17" t="str">
        <f aca="false">IF(OR(C357="",D357=""),"",ROUND(MOD(D357-C357,1)*24-N(E357)/60,2))</f>
        <v/>
      </c>
      <c r="G357" s="17" t="str">
        <f aca="false">IF(F357="","",MAX(0,ROUND(F357-$B$3,2)))</f>
        <v/>
      </c>
      <c r="H357" s="14"/>
    </row>
    <row r="358" customFormat="false" ht="15" hidden="false" customHeight="false" outlineLevel="0" collapsed="false">
      <c r="A358" s="13"/>
      <c r="B358" s="14"/>
      <c r="C358" s="15"/>
      <c r="D358" s="15"/>
      <c r="E358" s="16"/>
      <c r="F358" s="17" t="str">
        <f aca="false">IF(OR(C358="",D358=""),"",ROUND(MOD(D358-C358,1)*24-N(E358)/60,2))</f>
        <v/>
      </c>
      <c r="G358" s="17" t="str">
        <f aca="false">IF(F358="","",MAX(0,ROUND(F358-$B$3,2)))</f>
        <v/>
      </c>
      <c r="H358" s="14"/>
    </row>
    <row r="359" customFormat="false" ht="15" hidden="false" customHeight="false" outlineLevel="0" collapsed="false">
      <c r="A359" s="13"/>
      <c r="B359" s="14"/>
      <c r="C359" s="15"/>
      <c r="D359" s="15"/>
      <c r="E359" s="16"/>
      <c r="F359" s="17" t="str">
        <f aca="false">IF(OR(C359="",D359=""),"",ROUND(MOD(D359-C359,1)*24-N(E359)/60,2))</f>
        <v/>
      </c>
      <c r="G359" s="17" t="str">
        <f aca="false">IF(F359="","",MAX(0,ROUND(F359-$B$3,2)))</f>
        <v/>
      </c>
      <c r="H359" s="14"/>
    </row>
    <row r="360" customFormat="false" ht="15" hidden="false" customHeight="false" outlineLevel="0" collapsed="false">
      <c r="A360" s="13"/>
      <c r="B360" s="14"/>
      <c r="C360" s="15"/>
      <c r="D360" s="15"/>
      <c r="E360" s="16"/>
      <c r="F360" s="17" t="str">
        <f aca="false">IF(OR(C360="",D360=""),"",ROUND(MOD(D360-C360,1)*24-N(E360)/60,2))</f>
        <v/>
      </c>
      <c r="G360" s="17" t="str">
        <f aca="false">IF(F360="","",MAX(0,ROUND(F360-$B$3,2)))</f>
        <v/>
      </c>
      <c r="H360" s="14"/>
    </row>
    <row r="361" customFormat="false" ht="15" hidden="false" customHeight="false" outlineLevel="0" collapsed="false">
      <c r="A361" s="13"/>
      <c r="B361" s="14"/>
      <c r="C361" s="15"/>
      <c r="D361" s="15"/>
      <c r="E361" s="16"/>
      <c r="F361" s="17" t="str">
        <f aca="false">IF(OR(C361="",D361=""),"",ROUND(MOD(D361-C361,1)*24-N(E361)/60,2))</f>
        <v/>
      </c>
      <c r="G361" s="17" t="str">
        <f aca="false">IF(F361="","",MAX(0,ROUND(F361-$B$3,2)))</f>
        <v/>
      </c>
      <c r="H361" s="14"/>
    </row>
    <row r="362" customFormat="false" ht="15" hidden="false" customHeight="false" outlineLevel="0" collapsed="false">
      <c r="A362" s="13"/>
      <c r="B362" s="14"/>
      <c r="C362" s="15"/>
      <c r="D362" s="15"/>
      <c r="E362" s="16"/>
      <c r="F362" s="17" t="str">
        <f aca="false">IF(OR(C362="",D362=""),"",ROUND(MOD(D362-C362,1)*24-N(E362)/60,2))</f>
        <v/>
      </c>
      <c r="G362" s="17" t="str">
        <f aca="false">IF(F362="","",MAX(0,ROUND(F362-$B$3,2)))</f>
        <v/>
      </c>
      <c r="H362" s="14"/>
    </row>
    <row r="363" customFormat="false" ht="15" hidden="false" customHeight="false" outlineLevel="0" collapsed="false">
      <c r="A363" s="13"/>
      <c r="B363" s="14"/>
      <c r="C363" s="15"/>
      <c r="D363" s="15"/>
      <c r="E363" s="16"/>
      <c r="F363" s="17" t="str">
        <f aca="false">IF(OR(C363="",D363=""),"",ROUND(MOD(D363-C363,1)*24-N(E363)/60,2))</f>
        <v/>
      </c>
      <c r="G363" s="17" t="str">
        <f aca="false">IF(F363="","",MAX(0,ROUND(F363-$B$3,2)))</f>
        <v/>
      </c>
      <c r="H363" s="14"/>
    </row>
    <row r="364" customFormat="false" ht="15" hidden="false" customHeight="false" outlineLevel="0" collapsed="false">
      <c r="A364" s="13"/>
      <c r="B364" s="14"/>
      <c r="C364" s="15"/>
      <c r="D364" s="15"/>
      <c r="E364" s="16"/>
      <c r="F364" s="17" t="str">
        <f aca="false">IF(OR(C364="",D364=""),"",ROUND(MOD(D364-C364,1)*24-N(E364)/60,2))</f>
        <v/>
      </c>
      <c r="G364" s="17" t="str">
        <f aca="false">IF(F364="","",MAX(0,ROUND(F364-$B$3,2)))</f>
        <v/>
      </c>
      <c r="H364" s="14"/>
    </row>
    <row r="365" customFormat="false" ht="15" hidden="false" customHeight="false" outlineLevel="0" collapsed="false">
      <c r="A365" s="13"/>
      <c r="B365" s="14"/>
      <c r="C365" s="15"/>
      <c r="D365" s="15"/>
      <c r="E365" s="16"/>
      <c r="F365" s="17" t="str">
        <f aca="false">IF(OR(C365="",D365=""),"",ROUND(MOD(D365-C365,1)*24-N(E365)/60,2))</f>
        <v/>
      </c>
      <c r="G365" s="17" t="str">
        <f aca="false">IF(F365="","",MAX(0,ROUND(F365-$B$3,2)))</f>
        <v/>
      </c>
      <c r="H365" s="14"/>
    </row>
    <row r="366" customFormat="false" ht="15" hidden="false" customHeight="false" outlineLevel="0" collapsed="false">
      <c r="A366" s="13"/>
      <c r="B366" s="14"/>
      <c r="C366" s="15"/>
      <c r="D366" s="15"/>
      <c r="E366" s="16"/>
      <c r="F366" s="17" t="str">
        <f aca="false">IF(OR(C366="",D366=""),"",ROUND(MOD(D366-C366,1)*24-N(E366)/60,2))</f>
        <v/>
      </c>
      <c r="G366" s="17" t="str">
        <f aca="false">IF(F366="","",MAX(0,ROUND(F366-$B$3,2)))</f>
        <v/>
      </c>
      <c r="H366" s="14"/>
    </row>
    <row r="367" customFormat="false" ht="15" hidden="false" customHeight="false" outlineLevel="0" collapsed="false">
      <c r="A367" s="13"/>
      <c r="B367" s="14"/>
      <c r="C367" s="15"/>
      <c r="D367" s="15"/>
      <c r="E367" s="16"/>
      <c r="F367" s="17" t="str">
        <f aca="false">IF(OR(C367="",D367=""),"",ROUND(MOD(D367-C367,1)*24-N(E367)/60,2))</f>
        <v/>
      </c>
      <c r="G367" s="17" t="str">
        <f aca="false">IF(F367="","",MAX(0,ROUND(F367-$B$3,2)))</f>
        <v/>
      </c>
      <c r="H367" s="14"/>
    </row>
    <row r="368" customFormat="false" ht="15" hidden="false" customHeight="false" outlineLevel="0" collapsed="false">
      <c r="A368" s="13"/>
      <c r="B368" s="14"/>
      <c r="C368" s="15"/>
      <c r="D368" s="15"/>
      <c r="E368" s="16"/>
      <c r="F368" s="17" t="str">
        <f aca="false">IF(OR(C368="",D368=""),"",ROUND(MOD(D368-C368,1)*24-N(E368)/60,2))</f>
        <v/>
      </c>
      <c r="G368" s="17" t="str">
        <f aca="false">IF(F368="","",MAX(0,ROUND(F368-$B$3,2)))</f>
        <v/>
      </c>
      <c r="H368" s="14"/>
    </row>
    <row r="369" customFormat="false" ht="15" hidden="false" customHeight="false" outlineLevel="0" collapsed="false">
      <c r="A369" s="13"/>
      <c r="B369" s="14"/>
      <c r="C369" s="15"/>
      <c r="D369" s="15"/>
      <c r="E369" s="16"/>
      <c r="F369" s="17" t="str">
        <f aca="false">IF(OR(C369="",D369=""),"",ROUND(MOD(D369-C369,1)*24-N(E369)/60,2))</f>
        <v/>
      </c>
      <c r="G369" s="17" t="str">
        <f aca="false">IF(F369="","",MAX(0,ROUND(F369-$B$3,2)))</f>
        <v/>
      </c>
      <c r="H369" s="14"/>
    </row>
    <row r="370" customFormat="false" ht="15" hidden="false" customHeight="false" outlineLevel="0" collapsed="false">
      <c r="A370" s="13"/>
      <c r="B370" s="14"/>
      <c r="C370" s="15"/>
      <c r="D370" s="15"/>
      <c r="E370" s="16"/>
      <c r="F370" s="17" t="str">
        <f aca="false">IF(OR(C370="",D370=""),"",ROUND(MOD(D370-C370,1)*24-N(E370)/60,2))</f>
        <v/>
      </c>
      <c r="G370" s="17" t="str">
        <f aca="false">IF(F370="","",MAX(0,ROUND(F370-$B$3,2)))</f>
        <v/>
      </c>
      <c r="H370" s="14"/>
    </row>
    <row r="371" customFormat="false" ht="15" hidden="false" customHeight="false" outlineLevel="0" collapsed="false">
      <c r="A371" s="13"/>
      <c r="B371" s="14"/>
      <c r="C371" s="15"/>
      <c r="D371" s="15"/>
      <c r="E371" s="16"/>
      <c r="F371" s="17" t="str">
        <f aca="false">IF(OR(C371="",D371=""),"",ROUND(MOD(D371-C371,1)*24-N(E371)/60,2))</f>
        <v/>
      </c>
      <c r="G371" s="17" t="str">
        <f aca="false">IF(F371="","",MAX(0,ROUND(F371-$B$3,2)))</f>
        <v/>
      </c>
      <c r="H371" s="14"/>
    </row>
    <row r="372" customFormat="false" ht="15" hidden="false" customHeight="false" outlineLevel="0" collapsed="false">
      <c r="A372" s="13"/>
      <c r="B372" s="14"/>
      <c r="C372" s="15"/>
      <c r="D372" s="15"/>
      <c r="E372" s="16"/>
      <c r="F372" s="17" t="str">
        <f aca="false">IF(OR(C372="",D372=""),"",ROUND(MOD(D372-C372,1)*24-N(E372)/60,2))</f>
        <v/>
      </c>
      <c r="G372" s="17" t="str">
        <f aca="false">IF(F372="","",MAX(0,ROUND(F372-$B$3,2)))</f>
        <v/>
      </c>
      <c r="H372" s="14"/>
    </row>
    <row r="373" customFormat="false" ht="15" hidden="false" customHeight="false" outlineLevel="0" collapsed="false">
      <c r="A373" s="13"/>
      <c r="B373" s="14"/>
      <c r="C373" s="15"/>
      <c r="D373" s="15"/>
      <c r="E373" s="16"/>
      <c r="F373" s="17" t="str">
        <f aca="false">IF(OR(C373="",D373=""),"",ROUND(MOD(D373-C373,1)*24-N(E373)/60,2))</f>
        <v/>
      </c>
      <c r="G373" s="17" t="str">
        <f aca="false">IF(F373="","",MAX(0,ROUND(F373-$B$3,2)))</f>
        <v/>
      </c>
      <c r="H373" s="14"/>
    </row>
    <row r="374" customFormat="false" ht="15" hidden="false" customHeight="false" outlineLevel="0" collapsed="false">
      <c r="A374" s="13"/>
      <c r="B374" s="14"/>
      <c r="C374" s="15"/>
      <c r="D374" s="15"/>
      <c r="E374" s="16"/>
      <c r="F374" s="17" t="str">
        <f aca="false">IF(OR(C374="",D374=""),"",ROUND(MOD(D374-C374,1)*24-N(E374)/60,2))</f>
        <v/>
      </c>
      <c r="G374" s="17" t="str">
        <f aca="false">IF(F374="","",MAX(0,ROUND(F374-$B$3,2)))</f>
        <v/>
      </c>
      <c r="H374" s="14"/>
    </row>
    <row r="375" customFormat="false" ht="15" hidden="false" customHeight="false" outlineLevel="0" collapsed="false">
      <c r="A375" s="13"/>
      <c r="B375" s="14"/>
      <c r="C375" s="15"/>
      <c r="D375" s="15"/>
      <c r="E375" s="16"/>
      <c r="F375" s="17" t="str">
        <f aca="false">IF(OR(C375="",D375=""),"",ROUND(MOD(D375-C375,1)*24-N(E375)/60,2))</f>
        <v/>
      </c>
      <c r="G375" s="17" t="str">
        <f aca="false">IF(F375="","",MAX(0,ROUND(F375-$B$3,2)))</f>
        <v/>
      </c>
      <c r="H375" s="14"/>
    </row>
    <row r="376" customFormat="false" ht="15" hidden="false" customHeight="false" outlineLevel="0" collapsed="false">
      <c r="A376" s="13"/>
      <c r="B376" s="14"/>
      <c r="C376" s="15"/>
      <c r="D376" s="15"/>
      <c r="E376" s="16"/>
      <c r="F376" s="17" t="str">
        <f aca="false">IF(OR(C376="",D376=""),"",ROUND(MOD(D376-C376,1)*24-N(E376)/60,2))</f>
        <v/>
      </c>
      <c r="G376" s="17" t="str">
        <f aca="false">IF(F376="","",MAX(0,ROUND(F376-$B$3,2)))</f>
        <v/>
      </c>
      <c r="H376" s="14"/>
    </row>
    <row r="377" customFormat="false" ht="15" hidden="false" customHeight="false" outlineLevel="0" collapsed="false">
      <c r="A377" s="13"/>
      <c r="B377" s="14"/>
      <c r="C377" s="15"/>
      <c r="D377" s="15"/>
      <c r="E377" s="16"/>
      <c r="F377" s="17" t="str">
        <f aca="false">IF(OR(C377="",D377=""),"",ROUND(MOD(D377-C377,1)*24-N(E377)/60,2))</f>
        <v/>
      </c>
      <c r="G377" s="17" t="str">
        <f aca="false">IF(F377="","",MAX(0,ROUND(F377-$B$3,2)))</f>
        <v/>
      </c>
      <c r="H377" s="14"/>
    </row>
    <row r="378" customFormat="false" ht="15" hidden="false" customHeight="false" outlineLevel="0" collapsed="false">
      <c r="A378" s="13"/>
      <c r="B378" s="14"/>
      <c r="C378" s="15"/>
      <c r="D378" s="15"/>
      <c r="E378" s="16"/>
      <c r="F378" s="17" t="str">
        <f aca="false">IF(OR(C378="",D378=""),"",ROUND(MOD(D378-C378,1)*24-N(E378)/60,2))</f>
        <v/>
      </c>
      <c r="G378" s="17" t="str">
        <f aca="false">IF(F378="","",MAX(0,ROUND(F378-$B$3,2)))</f>
        <v/>
      </c>
      <c r="H378" s="14"/>
    </row>
    <row r="379" customFormat="false" ht="15" hidden="false" customHeight="false" outlineLevel="0" collapsed="false">
      <c r="A379" s="13"/>
      <c r="B379" s="14"/>
      <c r="C379" s="15"/>
      <c r="D379" s="15"/>
      <c r="E379" s="16"/>
      <c r="F379" s="17" t="str">
        <f aca="false">IF(OR(C379="",D379=""),"",ROUND(MOD(D379-C379,1)*24-N(E379)/60,2))</f>
        <v/>
      </c>
      <c r="G379" s="17" t="str">
        <f aca="false">IF(F379="","",MAX(0,ROUND(F379-$B$3,2)))</f>
        <v/>
      </c>
      <c r="H379" s="14"/>
    </row>
    <row r="380" customFormat="false" ht="15" hidden="false" customHeight="false" outlineLevel="0" collapsed="false">
      <c r="A380" s="13"/>
      <c r="B380" s="14"/>
      <c r="C380" s="15"/>
      <c r="D380" s="15"/>
      <c r="E380" s="16"/>
      <c r="F380" s="17" t="str">
        <f aca="false">IF(OR(C380="",D380=""),"",ROUND(MOD(D380-C380,1)*24-N(E380)/60,2))</f>
        <v/>
      </c>
      <c r="G380" s="17" t="str">
        <f aca="false">IF(F380="","",MAX(0,ROUND(F380-$B$3,2)))</f>
        <v/>
      </c>
      <c r="H380" s="14"/>
    </row>
    <row r="381" customFormat="false" ht="15" hidden="false" customHeight="false" outlineLevel="0" collapsed="false">
      <c r="A381" s="13"/>
      <c r="B381" s="14"/>
      <c r="C381" s="15"/>
      <c r="D381" s="15"/>
      <c r="E381" s="16"/>
      <c r="F381" s="17" t="str">
        <f aca="false">IF(OR(C381="",D381=""),"",ROUND(MOD(D381-C381,1)*24-N(E381)/60,2))</f>
        <v/>
      </c>
      <c r="G381" s="17" t="str">
        <f aca="false">IF(F381="","",MAX(0,ROUND(F381-$B$3,2)))</f>
        <v/>
      </c>
      <c r="H381" s="14"/>
    </row>
    <row r="382" customFormat="false" ht="15" hidden="false" customHeight="false" outlineLevel="0" collapsed="false">
      <c r="A382" s="13"/>
      <c r="B382" s="14"/>
      <c r="C382" s="15"/>
      <c r="D382" s="15"/>
      <c r="E382" s="16"/>
      <c r="F382" s="17" t="str">
        <f aca="false">IF(OR(C382="",D382=""),"",ROUND(MOD(D382-C382,1)*24-N(E382)/60,2))</f>
        <v/>
      </c>
      <c r="G382" s="17" t="str">
        <f aca="false">IF(F382="","",MAX(0,ROUND(F382-$B$3,2)))</f>
        <v/>
      </c>
      <c r="H382" s="14"/>
    </row>
    <row r="383" customFormat="false" ht="15" hidden="false" customHeight="false" outlineLevel="0" collapsed="false">
      <c r="A383" s="13"/>
      <c r="B383" s="14"/>
      <c r="C383" s="15"/>
      <c r="D383" s="15"/>
      <c r="E383" s="16"/>
      <c r="F383" s="17" t="str">
        <f aca="false">IF(OR(C383="",D383=""),"",ROUND(MOD(D383-C383,1)*24-N(E383)/60,2))</f>
        <v/>
      </c>
      <c r="G383" s="17" t="str">
        <f aca="false">IF(F383="","",MAX(0,ROUND(F383-$B$3,2)))</f>
        <v/>
      </c>
      <c r="H383" s="14"/>
    </row>
    <row r="384" customFormat="false" ht="15" hidden="false" customHeight="false" outlineLevel="0" collapsed="false">
      <c r="A384" s="13"/>
      <c r="B384" s="14"/>
      <c r="C384" s="15"/>
      <c r="D384" s="15"/>
      <c r="E384" s="16"/>
      <c r="F384" s="17" t="str">
        <f aca="false">IF(OR(C384="",D384=""),"",ROUND(MOD(D384-C384,1)*24-N(E384)/60,2))</f>
        <v/>
      </c>
      <c r="G384" s="17" t="str">
        <f aca="false">IF(F384="","",MAX(0,ROUND(F384-$B$3,2)))</f>
        <v/>
      </c>
      <c r="H384" s="14"/>
    </row>
    <row r="385" customFormat="false" ht="15" hidden="false" customHeight="false" outlineLevel="0" collapsed="false">
      <c r="A385" s="13"/>
      <c r="B385" s="14"/>
      <c r="C385" s="15"/>
      <c r="D385" s="15"/>
      <c r="E385" s="16"/>
      <c r="F385" s="17" t="str">
        <f aca="false">IF(OR(C385="",D385=""),"",ROUND(MOD(D385-C385,1)*24-N(E385)/60,2))</f>
        <v/>
      </c>
      <c r="G385" s="17" t="str">
        <f aca="false">IF(F385="","",MAX(0,ROUND(F385-$B$3,2)))</f>
        <v/>
      </c>
      <c r="H385" s="14"/>
    </row>
    <row r="386" customFormat="false" ht="15" hidden="false" customHeight="false" outlineLevel="0" collapsed="false">
      <c r="A386" s="13"/>
      <c r="B386" s="14"/>
      <c r="C386" s="15"/>
      <c r="D386" s="15"/>
      <c r="E386" s="16"/>
      <c r="F386" s="17" t="str">
        <f aca="false">IF(OR(C386="",D386=""),"",ROUND(MOD(D386-C386,1)*24-N(E386)/60,2))</f>
        <v/>
      </c>
      <c r="G386" s="17" t="str">
        <f aca="false">IF(F386="","",MAX(0,ROUND(F386-$B$3,2)))</f>
        <v/>
      </c>
      <c r="H386" s="14"/>
    </row>
    <row r="387" customFormat="false" ht="15" hidden="false" customHeight="false" outlineLevel="0" collapsed="false">
      <c r="A387" s="13"/>
      <c r="B387" s="14"/>
      <c r="C387" s="15"/>
      <c r="D387" s="15"/>
      <c r="E387" s="16"/>
      <c r="F387" s="17" t="str">
        <f aca="false">IF(OR(C387="",D387=""),"",ROUND(MOD(D387-C387,1)*24-N(E387)/60,2))</f>
        <v/>
      </c>
      <c r="G387" s="17" t="str">
        <f aca="false">IF(F387="","",MAX(0,ROUND(F387-$B$3,2)))</f>
        <v/>
      </c>
      <c r="H387" s="14"/>
    </row>
    <row r="388" customFormat="false" ht="15" hidden="false" customHeight="false" outlineLevel="0" collapsed="false">
      <c r="A388" s="13"/>
      <c r="B388" s="14"/>
      <c r="C388" s="15"/>
      <c r="D388" s="15"/>
      <c r="E388" s="16"/>
      <c r="F388" s="17" t="str">
        <f aca="false">IF(OR(C388="",D388=""),"",ROUND(MOD(D388-C388,1)*24-N(E388)/60,2))</f>
        <v/>
      </c>
      <c r="G388" s="17" t="str">
        <f aca="false">IF(F388="","",MAX(0,ROUND(F388-$B$3,2)))</f>
        <v/>
      </c>
      <c r="H388" s="14"/>
    </row>
    <row r="389" customFormat="false" ht="15" hidden="false" customHeight="false" outlineLevel="0" collapsed="false">
      <c r="A389" s="13"/>
      <c r="B389" s="14"/>
      <c r="C389" s="15"/>
      <c r="D389" s="15"/>
      <c r="E389" s="16"/>
      <c r="F389" s="17" t="str">
        <f aca="false">IF(OR(C389="",D389=""),"",ROUND(MOD(D389-C389,1)*24-N(E389)/60,2))</f>
        <v/>
      </c>
      <c r="G389" s="17" t="str">
        <f aca="false">IF(F389="","",MAX(0,ROUND(F389-$B$3,2)))</f>
        <v/>
      </c>
      <c r="H389" s="14"/>
    </row>
    <row r="390" customFormat="false" ht="15" hidden="false" customHeight="false" outlineLevel="0" collapsed="false">
      <c r="A390" s="13"/>
      <c r="B390" s="14"/>
      <c r="C390" s="15"/>
      <c r="D390" s="15"/>
      <c r="E390" s="16"/>
      <c r="F390" s="17" t="str">
        <f aca="false">IF(OR(C390="",D390=""),"",ROUND(MOD(D390-C390,1)*24-N(E390)/60,2))</f>
        <v/>
      </c>
      <c r="G390" s="17" t="str">
        <f aca="false">IF(F390="","",MAX(0,ROUND(F390-$B$3,2)))</f>
        <v/>
      </c>
      <c r="H390" s="14"/>
    </row>
    <row r="391" customFormat="false" ht="15" hidden="false" customHeight="false" outlineLevel="0" collapsed="false">
      <c r="A391" s="13"/>
      <c r="B391" s="14"/>
      <c r="C391" s="15"/>
      <c r="D391" s="15"/>
      <c r="E391" s="16"/>
      <c r="F391" s="17" t="str">
        <f aca="false">IF(OR(C391="",D391=""),"",ROUND(MOD(D391-C391,1)*24-N(E391)/60,2))</f>
        <v/>
      </c>
      <c r="G391" s="17" t="str">
        <f aca="false">IF(F391="","",MAX(0,ROUND(F391-$B$3,2)))</f>
        <v/>
      </c>
      <c r="H391" s="14"/>
    </row>
    <row r="392" customFormat="false" ht="15" hidden="false" customHeight="false" outlineLevel="0" collapsed="false">
      <c r="A392" s="13"/>
      <c r="B392" s="14"/>
      <c r="C392" s="15"/>
      <c r="D392" s="15"/>
      <c r="E392" s="16"/>
      <c r="F392" s="17" t="str">
        <f aca="false">IF(OR(C392="",D392=""),"",ROUND(MOD(D392-C392,1)*24-N(E392)/60,2))</f>
        <v/>
      </c>
      <c r="G392" s="17" t="str">
        <f aca="false">IF(F392="","",MAX(0,ROUND(F392-$B$3,2)))</f>
        <v/>
      </c>
      <c r="H392" s="14"/>
    </row>
    <row r="393" customFormat="false" ht="15" hidden="false" customHeight="false" outlineLevel="0" collapsed="false">
      <c r="A393" s="13"/>
      <c r="B393" s="14"/>
      <c r="C393" s="15"/>
      <c r="D393" s="15"/>
      <c r="E393" s="16"/>
      <c r="F393" s="17" t="str">
        <f aca="false">IF(OR(C393="",D393=""),"",ROUND(MOD(D393-C393,1)*24-N(E393)/60,2))</f>
        <v/>
      </c>
      <c r="G393" s="17" t="str">
        <f aca="false">IF(F393="","",MAX(0,ROUND(F393-$B$3,2)))</f>
        <v/>
      </c>
      <c r="H393" s="14"/>
    </row>
    <row r="394" customFormat="false" ht="15" hidden="false" customHeight="false" outlineLevel="0" collapsed="false">
      <c r="A394" s="13"/>
      <c r="B394" s="14"/>
      <c r="C394" s="15"/>
      <c r="D394" s="15"/>
      <c r="E394" s="16"/>
      <c r="F394" s="17" t="str">
        <f aca="false">IF(OR(C394="",D394=""),"",ROUND(MOD(D394-C394,1)*24-N(E394)/60,2))</f>
        <v/>
      </c>
      <c r="G394" s="17" t="str">
        <f aca="false">IF(F394="","",MAX(0,ROUND(F394-$B$3,2)))</f>
        <v/>
      </c>
      <c r="H394" s="14"/>
    </row>
    <row r="395" customFormat="false" ht="15" hidden="false" customHeight="false" outlineLevel="0" collapsed="false">
      <c r="A395" s="13"/>
      <c r="B395" s="14"/>
      <c r="C395" s="15"/>
      <c r="D395" s="15"/>
      <c r="E395" s="16"/>
      <c r="F395" s="17" t="str">
        <f aca="false">IF(OR(C395="",D395=""),"",ROUND(MOD(D395-C395,1)*24-N(E395)/60,2))</f>
        <v/>
      </c>
      <c r="G395" s="17" t="str">
        <f aca="false">IF(F395="","",MAX(0,ROUND(F395-$B$3,2)))</f>
        <v/>
      </c>
      <c r="H395" s="14"/>
    </row>
    <row r="396" customFormat="false" ht="15" hidden="false" customHeight="false" outlineLevel="0" collapsed="false">
      <c r="A396" s="13"/>
      <c r="B396" s="14"/>
      <c r="C396" s="15"/>
      <c r="D396" s="15"/>
      <c r="E396" s="16"/>
      <c r="F396" s="17" t="str">
        <f aca="false">IF(OR(C396="",D396=""),"",ROUND(MOD(D396-C396,1)*24-N(E396)/60,2))</f>
        <v/>
      </c>
      <c r="G396" s="17" t="str">
        <f aca="false">IF(F396="","",MAX(0,ROUND(F396-$B$3,2)))</f>
        <v/>
      </c>
      <c r="H396" s="14"/>
    </row>
    <row r="397" customFormat="false" ht="15" hidden="false" customHeight="false" outlineLevel="0" collapsed="false">
      <c r="A397" s="13"/>
      <c r="B397" s="14"/>
      <c r="C397" s="15"/>
      <c r="D397" s="15"/>
      <c r="E397" s="16"/>
      <c r="F397" s="17" t="str">
        <f aca="false">IF(OR(C397="",D397=""),"",ROUND(MOD(D397-C397,1)*24-N(E397)/60,2))</f>
        <v/>
      </c>
      <c r="G397" s="17" t="str">
        <f aca="false">IF(F397="","",MAX(0,ROUND(F397-$B$3,2)))</f>
        <v/>
      </c>
      <c r="H397" s="14"/>
    </row>
    <row r="398" customFormat="false" ht="15" hidden="false" customHeight="false" outlineLevel="0" collapsed="false">
      <c r="A398" s="13"/>
      <c r="B398" s="14"/>
      <c r="C398" s="15"/>
      <c r="D398" s="15"/>
      <c r="E398" s="16"/>
      <c r="F398" s="17" t="str">
        <f aca="false">IF(OR(C398="",D398=""),"",ROUND(MOD(D398-C398,1)*24-N(E398)/60,2))</f>
        <v/>
      </c>
      <c r="G398" s="17" t="str">
        <f aca="false">IF(F398="","",MAX(0,ROUND(F398-$B$3,2)))</f>
        <v/>
      </c>
      <c r="H398" s="14"/>
    </row>
    <row r="399" customFormat="false" ht="15" hidden="false" customHeight="false" outlineLevel="0" collapsed="false">
      <c r="A399" s="13"/>
      <c r="B399" s="14"/>
      <c r="C399" s="15"/>
      <c r="D399" s="15"/>
      <c r="E399" s="16"/>
      <c r="F399" s="17" t="str">
        <f aca="false">IF(OR(C399="",D399=""),"",ROUND(MOD(D399-C399,1)*24-N(E399)/60,2))</f>
        <v/>
      </c>
      <c r="G399" s="17" t="str">
        <f aca="false">IF(F399="","",MAX(0,ROUND(F399-$B$3,2)))</f>
        <v/>
      </c>
      <c r="H399" s="14"/>
    </row>
    <row r="400" customFormat="false" ht="15" hidden="false" customHeight="false" outlineLevel="0" collapsed="false">
      <c r="A400" s="13"/>
      <c r="B400" s="14"/>
      <c r="C400" s="15"/>
      <c r="D400" s="15"/>
      <c r="E400" s="16"/>
      <c r="F400" s="17" t="str">
        <f aca="false">IF(OR(C400="",D400=""),"",ROUND(MOD(D400-C400,1)*24-N(E400)/60,2))</f>
        <v/>
      </c>
      <c r="G400" s="17" t="str">
        <f aca="false">IF(F400="","",MAX(0,ROUND(F400-$B$3,2)))</f>
        <v/>
      </c>
      <c r="H400" s="14"/>
    </row>
    <row r="401" customFormat="false" ht="15" hidden="false" customHeight="false" outlineLevel="0" collapsed="false">
      <c r="A401" s="13"/>
      <c r="B401" s="14"/>
      <c r="C401" s="15"/>
      <c r="D401" s="15"/>
      <c r="E401" s="16"/>
      <c r="F401" s="17" t="str">
        <f aca="false">IF(OR(C401="",D401=""),"",ROUND(MOD(D401-C401,1)*24-N(E401)/60,2))</f>
        <v/>
      </c>
      <c r="G401" s="17" t="str">
        <f aca="false">IF(F401="","",MAX(0,ROUND(F401-$B$3,2)))</f>
        <v/>
      </c>
      <c r="H401" s="14"/>
    </row>
    <row r="402" customFormat="false" ht="15" hidden="false" customHeight="false" outlineLevel="0" collapsed="false">
      <c r="A402" s="13"/>
      <c r="B402" s="14"/>
      <c r="C402" s="15"/>
      <c r="D402" s="15"/>
      <c r="E402" s="16"/>
      <c r="F402" s="17" t="str">
        <f aca="false">IF(OR(C402="",D402=""),"",ROUND(MOD(D402-C402,1)*24-N(E402)/60,2))</f>
        <v/>
      </c>
      <c r="G402" s="17" t="str">
        <f aca="false">IF(F402="","",MAX(0,ROUND(F402-$B$3,2)))</f>
        <v/>
      </c>
      <c r="H402" s="14"/>
    </row>
    <row r="403" customFormat="false" ht="15" hidden="false" customHeight="false" outlineLevel="0" collapsed="false">
      <c r="A403" s="13"/>
      <c r="B403" s="14"/>
      <c r="C403" s="15"/>
      <c r="D403" s="15"/>
      <c r="E403" s="16"/>
      <c r="F403" s="17" t="str">
        <f aca="false">IF(OR(C403="",D403=""),"",ROUND(MOD(D403-C403,1)*24-N(E403)/60,2))</f>
        <v/>
      </c>
      <c r="G403" s="17" t="str">
        <f aca="false">IF(F403="","",MAX(0,ROUND(F403-$B$3,2)))</f>
        <v/>
      </c>
      <c r="H403" s="14"/>
    </row>
    <row r="404" customFormat="false" ht="15" hidden="false" customHeight="false" outlineLevel="0" collapsed="false">
      <c r="A404" s="13"/>
      <c r="B404" s="14"/>
      <c r="C404" s="15"/>
      <c r="D404" s="15"/>
      <c r="E404" s="16"/>
      <c r="F404" s="17" t="str">
        <f aca="false">IF(OR(C404="",D404=""),"",ROUND(MOD(D404-C404,1)*24-N(E404)/60,2))</f>
        <v/>
      </c>
      <c r="G404" s="17" t="str">
        <f aca="false">IF(F404="","",MAX(0,ROUND(F404-$B$3,2)))</f>
        <v/>
      </c>
      <c r="H404" s="14"/>
    </row>
    <row r="405" customFormat="false" ht="15" hidden="false" customHeight="false" outlineLevel="0" collapsed="false">
      <c r="A405" s="13"/>
      <c r="B405" s="14"/>
      <c r="C405" s="15"/>
      <c r="D405" s="15"/>
      <c r="E405" s="16"/>
      <c r="F405" s="17" t="str">
        <f aca="false">IF(OR(C405="",D405=""),"",ROUND(MOD(D405-C405,1)*24-N(E405)/60,2))</f>
        <v/>
      </c>
      <c r="G405" s="17" t="str">
        <f aca="false">IF(F405="","",MAX(0,ROUND(F405-$B$3,2)))</f>
        <v/>
      </c>
      <c r="H405" s="14"/>
    </row>
    <row r="406" customFormat="false" ht="15" hidden="false" customHeight="false" outlineLevel="0" collapsed="false">
      <c r="A406" s="13"/>
      <c r="B406" s="14"/>
      <c r="C406" s="15"/>
      <c r="D406" s="15"/>
      <c r="E406" s="16"/>
      <c r="F406" s="17" t="str">
        <f aca="false">IF(OR(C406="",D406=""),"",ROUND(MOD(D406-C406,1)*24-N(E406)/60,2))</f>
        <v/>
      </c>
      <c r="G406" s="17" t="str">
        <f aca="false">IF(F406="","",MAX(0,ROUND(F406-$B$3,2)))</f>
        <v/>
      </c>
      <c r="H406" s="14"/>
    </row>
    <row r="407" customFormat="false" ht="15" hidden="false" customHeight="false" outlineLevel="0" collapsed="false">
      <c r="A407" s="13"/>
      <c r="B407" s="14"/>
      <c r="C407" s="15"/>
      <c r="D407" s="15"/>
      <c r="E407" s="16"/>
      <c r="F407" s="17" t="str">
        <f aca="false">IF(OR(C407="",D407=""),"",ROUND(MOD(D407-C407,1)*24-N(E407)/60,2))</f>
        <v/>
      </c>
      <c r="G407" s="17" t="str">
        <f aca="false">IF(F407="","",MAX(0,ROUND(F407-$B$3,2)))</f>
        <v/>
      </c>
      <c r="H407" s="14"/>
    </row>
    <row r="408" customFormat="false" ht="15" hidden="false" customHeight="false" outlineLevel="0" collapsed="false">
      <c r="A408" s="13"/>
      <c r="B408" s="14"/>
      <c r="C408" s="15"/>
      <c r="D408" s="15"/>
      <c r="E408" s="16"/>
      <c r="F408" s="17" t="str">
        <f aca="false">IF(OR(C408="",D408=""),"",ROUND(MOD(D408-C408,1)*24-N(E408)/60,2))</f>
        <v/>
      </c>
      <c r="G408" s="17" t="str">
        <f aca="false">IF(F408="","",MAX(0,ROUND(F408-$B$3,2)))</f>
        <v/>
      </c>
      <c r="H408" s="14"/>
    </row>
    <row r="409" customFormat="false" ht="15" hidden="false" customHeight="false" outlineLevel="0" collapsed="false">
      <c r="A409" s="13"/>
      <c r="B409" s="14"/>
      <c r="C409" s="15"/>
      <c r="D409" s="15"/>
      <c r="E409" s="16"/>
      <c r="F409" s="17" t="str">
        <f aca="false">IF(OR(C409="",D409=""),"",ROUND(MOD(D409-C409,1)*24-N(E409)/60,2))</f>
        <v/>
      </c>
      <c r="G409" s="17" t="str">
        <f aca="false">IF(F409="","",MAX(0,ROUND(F409-$B$3,2)))</f>
        <v/>
      </c>
      <c r="H409" s="14"/>
    </row>
    <row r="410" customFormat="false" ht="15" hidden="false" customHeight="false" outlineLevel="0" collapsed="false">
      <c r="A410" s="13"/>
      <c r="B410" s="14"/>
      <c r="C410" s="15"/>
      <c r="D410" s="15"/>
      <c r="E410" s="16"/>
      <c r="F410" s="17" t="str">
        <f aca="false">IF(OR(C410="",D410=""),"",ROUND(MOD(D410-C410,1)*24-N(E410)/60,2))</f>
        <v/>
      </c>
      <c r="G410" s="17" t="str">
        <f aca="false">IF(F410="","",MAX(0,ROUND(F410-$B$3,2)))</f>
        <v/>
      </c>
      <c r="H410" s="14"/>
    </row>
    <row r="411" customFormat="false" ht="15" hidden="false" customHeight="false" outlineLevel="0" collapsed="false">
      <c r="A411" s="13"/>
      <c r="B411" s="14"/>
      <c r="C411" s="15"/>
      <c r="D411" s="15"/>
      <c r="E411" s="16"/>
      <c r="F411" s="17" t="str">
        <f aca="false">IF(OR(C411="",D411=""),"",ROUND(MOD(D411-C411,1)*24-N(E411)/60,2))</f>
        <v/>
      </c>
      <c r="G411" s="17" t="str">
        <f aca="false">IF(F411="","",MAX(0,ROUND(F411-$B$3,2)))</f>
        <v/>
      </c>
      <c r="H411" s="14"/>
    </row>
    <row r="412" customFormat="false" ht="15" hidden="false" customHeight="false" outlineLevel="0" collapsed="false">
      <c r="A412" s="13"/>
      <c r="B412" s="14"/>
      <c r="C412" s="15"/>
      <c r="D412" s="15"/>
      <c r="E412" s="16"/>
      <c r="F412" s="17" t="str">
        <f aca="false">IF(OR(C412="",D412=""),"",ROUND(MOD(D412-C412,1)*24-N(E412)/60,2))</f>
        <v/>
      </c>
      <c r="G412" s="17" t="str">
        <f aca="false">IF(F412="","",MAX(0,ROUND(F412-$B$3,2)))</f>
        <v/>
      </c>
      <c r="H412" s="14"/>
    </row>
    <row r="413" customFormat="false" ht="15" hidden="false" customHeight="false" outlineLevel="0" collapsed="false">
      <c r="A413" s="13"/>
      <c r="B413" s="14"/>
      <c r="C413" s="15"/>
      <c r="D413" s="15"/>
      <c r="E413" s="16"/>
      <c r="F413" s="17" t="str">
        <f aca="false">IF(OR(C413="",D413=""),"",ROUND(MOD(D413-C413,1)*24-N(E413)/60,2))</f>
        <v/>
      </c>
      <c r="G413" s="17" t="str">
        <f aca="false">IF(F413="","",MAX(0,ROUND(F413-$B$3,2)))</f>
        <v/>
      </c>
      <c r="H413" s="14"/>
    </row>
    <row r="414" customFormat="false" ht="15" hidden="false" customHeight="false" outlineLevel="0" collapsed="false">
      <c r="A414" s="13"/>
      <c r="B414" s="14"/>
      <c r="C414" s="15"/>
      <c r="D414" s="15"/>
      <c r="E414" s="16"/>
      <c r="F414" s="17" t="str">
        <f aca="false">IF(OR(C414="",D414=""),"",ROUND(MOD(D414-C414,1)*24-N(E414)/60,2))</f>
        <v/>
      </c>
      <c r="G414" s="17" t="str">
        <f aca="false">IF(F414="","",MAX(0,ROUND(F414-$B$3,2)))</f>
        <v/>
      </c>
      <c r="H414" s="14"/>
    </row>
    <row r="415" customFormat="false" ht="15" hidden="false" customHeight="false" outlineLevel="0" collapsed="false">
      <c r="A415" s="13"/>
      <c r="B415" s="14"/>
      <c r="C415" s="15"/>
      <c r="D415" s="15"/>
      <c r="E415" s="16"/>
      <c r="F415" s="17" t="str">
        <f aca="false">IF(OR(C415="",D415=""),"",ROUND(MOD(D415-C415,1)*24-N(E415)/60,2))</f>
        <v/>
      </c>
      <c r="G415" s="17" t="str">
        <f aca="false">IF(F415="","",MAX(0,ROUND(F415-$B$3,2)))</f>
        <v/>
      </c>
      <c r="H415" s="14"/>
    </row>
    <row r="416" customFormat="false" ht="15" hidden="false" customHeight="false" outlineLevel="0" collapsed="false">
      <c r="A416" s="13"/>
      <c r="B416" s="14"/>
      <c r="C416" s="15"/>
      <c r="D416" s="15"/>
      <c r="E416" s="16"/>
      <c r="F416" s="17" t="str">
        <f aca="false">IF(OR(C416="",D416=""),"",ROUND(MOD(D416-C416,1)*24-N(E416)/60,2))</f>
        <v/>
      </c>
      <c r="G416" s="17" t="str">
        <f aca="false">IF(F416="","",MAX(0,ROUND(F416-$B$3,2)))</f>
        <v/>
      </c>
      <c r="H416" s="14"/>
    </row>
    <row r="417" customFormat="false" ht="15" hidden="false" customHeight="false" outlineLevel="0" collapsed="false">
      <c r="A417" s="13"/>
      <c r="B417" s="14"/>
      <c r="C417" s="15"/>
      <c r="D417" s="15"/>
      <c r="E417" s="16"/>
      <c r="F417" s="17" t="str">
        <f aca="false">IF(OR(C417="",D417=""),"",ROUND(MOD(D417-C417,1)*24-N(E417)/60,2))</f>
        <v/>
      </c>
      <c r="G417" s="17" t="str">
        <f aca="false">IF(F417="","",MAX(0,ROUND(F417-$B$3,2)))</f>
        <v/>
      </c>
      <c r="H417" s="14"/>
    </row>
    <row r="418" customFormat="false" ht="15" hidden="false" customHeight="false" outlineLevel="0" collapsed="false">
      <c r="A418" s="13"/>
      <c r="B418" s="14"/>
      <c r="C418" s="15"/>
      <c r="D418" s="15"/>
      <c r="E418" s="16"/>
      <c r="F418" s="17" t="str">
        <f aca="false">IF(OR(C418="",D418=""),"",ROUND(MOD(D418-C418,1)*24-N(E418)/60,2))</f>
        <v/>
      </c>
      <c r="G418" s="17" t="str">
        <f aca="false">IF(F418="","",MAX(0,ROUND(F418-$B$3,2)))</f>
        <v/>
      </c>
      <c r="H418" s="14"/>
    </row>
    <row r="419" customFormat="false" ht="15" hidden="false" customHeight="false" outlineLevel="0" collapsed="false">
      <c r="A419" s="13"/>
      <c r="B419" s="14"/>
      <c r="C419" s="15"/>
      <c r="D419" s="15"/>
      <c r="E419" s="16"/>
      <c r="F419" s="17" t="str">
        <f aca="false">IF(OR(C419="",D419=""),"",ROUND(MOD(D419-C419,1)*24-N(E419)/60,2))</f>
        <v/>
      </c>
      <c r="G419" s="17" t="str">
        <f aca="false">IF(F419="","",MAX(0,ROUND(F419-$B$3,2)))</f>
        <v/>
      </c>
      <c r="H419" s="14"/>
    </row>
    <row r="420" customFormat="false" ht="15" hidden="false" customHeight="false" outlineLevel="0" collapsed="false">
      <c r="A420" s="13"/>
      <c r="B420" s="14"/>
      <c r="C420" s="15"/>
      <c r="D420" s="15"/>
      <c r="E420" s="16"/>
      <c r="F420" s="17" t="str">
        <f aca="false">IF(OR(C420="",D420=""),"",ROUND(MOD(D420-C420,1)*24-N(E420)/60,2))</f>
        <v/>
      </c>
      <c r="G420" s="17" t="str">
        <f aca="false">IF(F420="","",MAX(0,ROUND(F420-$B$3,2)))</f>
        <v/>
      </c>
      <c r="H420" s="14"/>
    </row>
    <row r="421" customFormat="false" ht="15" hidden="false" customHeight="false" outlineLevel="0" collapsed="false">
      <c r="A421" s="13"/>
      <c r="B421" s="14"/>
      <c r="C421" s="15"/>
      <c r="D421" s="15"/>
      <c r="E421" s="16"/>
      <c r="F421" s="17" t="str">
        <f aca="false">IF(OR(C421="",D421=""),"",ROUND(MOD(D421-C421,1)*24-N(E421)/60,2))</f>
        <v/>
      </c>
      <c r="G421" s="17" t="str">
        <f aca="false">IF(F421="","",MAX(0,ROUND(F421-$B$3,2)))</f>
        <v/>
      </c>
      <c r="H421" s="14"/>
    </row>
    <row r="422" customFormat="false" ht="15" hidden="false" customHeight="false" outlineLevel="0" collapsed="false">
      <c r="A422" s="13"/>
      <c r="B422" s="14"/>
      <c r="C422" s="15"/>
      <c r="D422" s="15"/>
      <c r="E422" s="16"/>
      <c r="F422" s="17" t="str">
        <f aca="false">IF(OR(C422="",D422=""),"",ROUND(MOD(D422-C422,1)*24-N(E422)/60,2))</f>
        <v/>
      </c>
      <c r="G422" s="17" t="str">
        <f aca="false">IF(F422="","",MAX(0,ROUND(F422-$B$3,2)))</f>
        <v/>
      </c>
      <c r="H422" s="14"/>
    </row>
    <row r="423" customFormat="false" ht="15" hidden="false" customHeight="false" outlineLevel="0" collapsed="false">
      <c r="A423" s="13"/>
      <c r="B423" s="14"/>
      <c r="C423" s="15"/>
      <c r="D423" s="15"/>
      <c r="E423" s="16"/>
      <c r="F423" s="17" t="str">
        <f aca="false">IF(OR(C423="",D423=""),"",ROUND(MOD(D423-C423,1)*24-N(E423)/60,2))</f>
        <v/>
      </c>
      <c r="G423" s="17" t="str">
        <f aca="false">IF(F423="","",MAX(0,ROUND(F423-$B$3,2)))</f>
        <v/>
      </c>
      <c r="H423" s="14"/>
    </row>
    <row r="424" customFormat="false" ht="15" hidden="false" customHeight="false" outlineLevel="0" collapsed="false">
      <c r="A424" s="13"/>
      <c r="B424" s="14"/>
      <c r="C424" s="15"/>
      <c r="D424" s="15"/>
      <c r="E424" s="16"/>
      <c r="F424" s="17" t="str">
        <f aca="false">IF(OR(C424="",D424=""),"",ROUND(MOD(D424-C424,1)*24-N(E424)/60,2))</f>
        <v/>
      </c>
      <c r="G424" s="17" t="str">
        <f aca="false">IF(F424="","",MAX(0,ROUND(F424-$B$3,2)))</f>
        <v/>
      </c>
      <c r="H424" s="14"/>
    </row>
    <row r="425" customFormat="false" ht="15" hidden="false" customHeight="false" outlineLevel="0" collapsed="false">
      <c r="A425" s="13"/>
      <c r="B425" s="14"/>
      <c r="C425" s="15"/>
      <c r="D425" s="15"/>
      <c r="E425" s="16"/>
      <c r="F425" s="17" t="str">
        <f aca="false">IF(OR(C425="",D425=""),"",ROUND(MOD(D425-C425,1)*24-N(E425)/60,2))</f>
        <v/>
      </c>
      <c r="G425" s="17" t="str">
        <f aca="false">IF(F425="","",MAX(0,ROUND(F425-$B$3,2)))</f>
        <v/>
      </c>
      <c r="H425" s="14"/>
    </row>
    <row r="426" customFormat="false" ht="15" hidden="false" customHeight="false" outlineLevel="0" collapsed="false">
      <c r="A426" s="13"/>
      <c r="B426" s="14"/>
      <c r="C426" s="15"/>
      <c r="D426" s="15"/>
      <c r="E426" s="16"/>
      <c r="F426" s="17" t="str">
        <f aca="false">IF(OR(C426="",D426=""),"",ROUND(MOD(D426-C426,1)*24-N(E426)/60,2))</f>
        <v/>
      </c>
      <c r="G426" s="17" t="str">
        <f aca="false">IF(F426="","",MAX(0,ROUND(F426-$B$3,2)))</f>
        <v/>
      </c>
      <c r="H426" s="14"/>
    </row>
    <row r="427" customFormat="false" ht="15" hidden="false" customHeight="false" outlineLevel="0" collapsed="false">
      <c r="A427" s="13"/>
      <c r="B427" s="14"/>
      <c r="C427" s="15"/>
      <c r="D427" s="15"/>
      <c r="E427" s="16"/>
      <c r="F427" s="17" t="str">
        <f aca="false">IF(OR(C427="",D427=""),"",ROUND(MOD(D427-C427,1)*24-N(E427)/60,2))</f>
        <v/>
      </c>
      <c r="G427" s="17" t="str">
        <f aca="false">IF(F427="","",MAX(0,ROUND(F427-$B$3,2)))</f>
        <v/>
      </c>
      <c r="H427" s="14"/>
    </row>
    <row r="428" customFormat="false" ht="15" hidden="false" customHeight="false" outlineLevel="0" collapsed="false">
      <c r="A428" s="13"/>
      <c r="B428" s="14"/>
      <c r="C428" s="15"/>
      <c r="D428" s="15"/>
      <c r="E428" s="16"/>
      <c r="F428" s="17" t="str">
        <f aca="false">IF(OR(C428="",D428=""),"",ROUND(MOD(D428-C428,1)*24-N(E428)/60,2))</f>
        <v/>
      </c>
      <c r="G428" s="17" t="str">
        <f aca="false">IF(F428="","",MAX(0,ROUND(F428-$B$3,2)))</f>
        <v/>
      </c>
      <c r="H428" s="14"/>
    </row>
    <row r="429" customFormat="false" ht="15" hidden="false" customHeight="false" outlineLevel="0" collapsed="false">
      <c r="A429" s="13"/>
      <c r="B429" s="14"/>
      <c r="C429" s="15"/>
      <c r="D429" s="15"/>
      <c r="E429" s="16"/>
      <c r="F429" s="17" t="str">
        <f aca="false">IF(OR(C429="",D429=""),"",ROUND(MOD(D429-C429,1)*24-N(E429)/60,2))</f>
        <v/>
      </c>
      <c r="G429" s="17" t="str">
        <f aca="false">IF(F429="","",MAX(0,ROUND(F429-$B$3,2)))</f>
        <v/>
      </c>
      <c r="H429" s="14"/>
    </row>
    <row r="430" customFormat="false" ht="15" hidden="false" customHeight="false" outlineLevel="0" collapsed="false">
      <c r="A430" s="13"/>
      <c r="B430" s="14"/>
      <c r="C430" s="15"/>
      <c r="D430" s="15"/>
      <c r="E430" s="16"/>
      <c r="F430" s="17" t="str">
        <f aca="false">IF(OR(C430="",D430=""),"",ROUND(MOD(D430-C430,1)*24-N(E430)/60,2))</f>
        <v/>
      </c>
      <c r="G430" s="17" t="str">
        <f aca="false">IF(F430="","",MAX(0,ROUND(F430-$B$3,2)))</f>
        <v/>
      </c>
      <c r="H430" s="14"/>
    </row>
    <row r="431" customFormat="false" ht="15" hidden="false" customHeight="false" outlineLevel="0" collapsed="false">
      <c r="A431" s="13"/>
      <c r="B431" s="14"/>
      <c r="C431" s="15"/>
      <c r="D431" s="15"/>
      <c r="E431" s="16"/>
      <c r="F431" s="17" t="str">
        <f aca="false">IF(OR(C431="",D431=""),"",ROUND(MOD(D431-C431,1)*24-N(E431)/60,2))</f>
        <v/>
      </c>
      <c r="G431" s="17" t="str">
        <f aca="false">IF(F431="","",MAX(0,ROUND(F431-$B$3,2)))</f>
        <v/>
      </c>
      <c r="H431" s="14"/>
    </row>
    <row r="432" customFormat="false" ht="15" hidden="false" customHeight="false" outlineLevel="0" collapsed="false">
      <c r="A432" s="13"/>
      <c r="B432" s="14"/>
      <c r="C432" s="15"/>
      <c r="D432" s="15"/>
      <c r="E432" s="16"/>
      <c r="F432" s="17" t="str">
        <f aca="false">IF(OR(C432="",D432=""),"",ROUND(MOD(D432-C432,1)*24-N(E432)/60,2))</f>
        <v/>
      </c>
      <c r="G432" s="17" t="str">
        <f aca="false">IF(F432="","",MAX(0,ROUND(F432-$B$3,2)))</f>
        <v/>
      </c>
      <c r="H432" s="14"/>
    </row>
    <row r="433" customFormat="false" ht="15" hidden="false" customHeight="false" outlineLevel="0" collapsed="false">
      <c r="A433" s="13"/>
      <c r="B433" s="14"/>
      <c r="C433" s="15"/>
      <c r="D433" s="15"/>
      <c r="E433" s="16"/>
      <c r="F433" s="17" t="str">
        <f aca="false">IF(OR(C433="",D433=""),"",ROUND(MOD(D433-C433,1)*24-N(E433)/60,2))</f>
        <v/>
      </c>
      <c r="G433" s="17" t="str">
        <f aca="false">IF(F433="","",MAX(0,ROUND(F433-$B$3,2)))</f>
        <v/>
      </c>
      <c r="H433" s="14"/>
    </row>
    <row r="434" customFormat="false" ht="15" hidden="false" customHeight="false" outlineLevel="0" collapsed="false">
      <c r="A434" s="13"/>
      <c r="B434" s="14"/>
      <c r="C434" s="15"/>
      <c r="D434" s="15"/>
      <c r="E434" s="16"/>
      <c r="F434" s="17" t="str">
        <f aca="false">IF(OR(C434="",D434=""),"",ROUND(MOD(D434-C434,1)*24-N(E434)/60,2))</f>
        <v/>
      </c>
      <c r="G434" s="17" t="str">
        <f aca="false">IF(F434="","",MAX(0,ROUND(F434-$B$3,2)))</f>
        <v/>
      </c>
      <c r="H434" s="14"/>
    </row>
    <row r="435" customFormat="false" ht="15" hidden="false" customHeight="false" outlineLevel="0" collapsed="false">
      <c r="A435" s="13"/>
      <c r="B435" s="14"/>
      <c r="C435" s="15"/>
      <c r="D435" s="15"/>
      <c r="E435" s="16"/>
      <c r="F435" s="17" t="str">
        <f aca="false">IF(OR(C435="",D435=""),"",ROUND(MOD(D435-C435,1)*24-N(E435)/60,2))</f>
        <v/>
      </c>
      <c r="G435" s="17" t="str">
        <f aca="false">IF(F435="","",MAX(0,ROUND(F435-$B$3,2)))</f>
        <v/>
      </c>
      <c r="H435" s="14"/>
    </row>
    <row r="436" customFormat="false" ht="15" hidden="false" customHeight="false" outlineLevel="0" collapsed="false">
      <c r="A436" s="13"/>
      <c r="B436" s="14"/>
      <c r="C436" s="15"/>
      <c r="D436" s="15"/>
      <c r="E436" s="16"/>
      <c r="F436" s="17" t="str">
        <f aca="false">IF(OR(C436="",D436=""),"",ROUND(MOD(D436-C436,1)*24-N(E436)/60,2))</f>
        <v/>
      </c>
      <c r="G436" s="17" t="str">
        <f aca="false">IF(F436="","",MAX(0,ROUND(F436-$B$3,2)))</f>
        <v/>
      </c>
      <c r="H436" s="14"/>
    </row>
    <row r="437" customFormat="false" ht="15" hidden="false" customHeight="false" outlineLevel="0" collapsed="false">
      <c r="A437" s="13"/>
      <c r="B437" s="14"/>
      <c r="C437" s="15"/>
      <c r="D437" s="15"/>
      <c r="E437" s="16"/>
      <c r="F437" s="17" t="str">
        <f aca="false">IF(OR(C437="",D437=""),"",ROUND(MOD(D437-C437,1)*24-N(E437)/60,2))</f>
        <v/>
      </c>
      <c r="G437" s="17" t="str">
        <f aca="false">IF(F437="","",MAX(0,ROUND(F437-$B$3,2)))</f>
        <v/>
      </c>
      <c r="H437" s="14"/>
    </row>
    <row r="438" customFormat="false" ht="15" hidden="false" customHeight="false" outlineLevel="0" collapsed="false">
      <c r="A438" s="13"/>
      <c r="B438" s="14"/>
      <c r="C438" s="15"/>
      <c r="D438" s="15"/>
      <c r="E438" s="16"/>
      <c r="F438" s="17" t="str">
        <f aca="false">IF(OR(C438="",D438=""),"",ROUND(MOD(D438-C438,1)*24-N(E438)/60,2))</f>
        <v/>
      </c>
      <c r="G438" s="17" t="str">
        <f aca="false">IF(F438="","",MAX(0,ROUND(F438-$B$3,2)))</f>
        <v/>
      </c>
      <c r="H438" s="14"/>
    </row>
    <row r="439" customFormat="false" ht="15" hidden="false" customHeight="false" outlineLevel="0" collapsed="false">
      <c r="A439" s="13"/>
      <c r="B439" s="14"/>
      <c r="C439" s="15"/>
      <c r="D439" s="15"/>
      <c r="E439" s="16"/>
      <c r="F439" s="17" t="str">
        <f aca="false">IF(OR(C439="",D439=""),"",ROUND(MOD(D439-C439,1)*24-N(E439)/60,2))</f>
        <v/>
      </c>
      <c r="G439" s="17" t="str">
        <f aca="false">IF(F439="","",MAX(0,ROUND(F439-$B$3,2)))</f>
        <v/>
      </c>
      <c r="H439" s="14"/>
    </row>
    <row r="440" customFormat="false" ht="15" hidden="false" customHeight="false" outlineLevel="0" collapsed="false">
      <c r="A440" s="13"/>
      <c r="B440" s="14"/>
      <c r="C440" s="15"/>
      <c r="D440" s="15"/>
      <c r="E440" s="16"/>
      <c r="F440" s="17" t="str">
        <f aca="false">IF(OR(C440="",D440=""),"",ROUND(MOD(D440-C440,1)*24-N(E440)/60,2))</f>
        <v/>
      </c>
      <c r="G440" s="17" t="str">
        <f aca="false">IF(F440="","",MAX(0,ROUND(F440-$B$3,2)))</f>
        <v/>
      </c>
      <c r="H440" s="14"/>
    </row>
    <row r="441" customFormat="false" ht="15" hidden="false" customHeight="false" outlineLevel="0" collapsed="false">
      <c r="A441" s="13"/>
      <c r="B441" s="14"/>
      <c r="C441" s="15"/>
      <c r="D441" s="15"/>
      <c r="E441" s="16"/>
      <c r="F441" s="17" t="str">
        <f aca="false">IF(OR(C441="",D441=""),"",ROUND(MOD(D441-C441,1)*24-N(E441)/60,2))</f>
        <v/>
      </c>
      <c r="G441" s="17" t="str">
        <f aca="false">IF(F441="","",MAX(0,ROUND(F441-$B$3,2)))</f>
        <v/>
      </c>
      <c r="H441" s="14"/>
    </row>
    <row r="442" customFormat="false" ht="15" hidden="false" customHeight="false" outlineLevel="0" collapsed="false">
      <c r="A442" s="13"/>
      <c r="B442" s="14"/>
      <c r="C442" s="15"/>
      <c r="D442" s="15"/>
      <c r="E442" s="16"/>
      <c r="F442" s="17" t="str">
        <f aca="false">IF(OR(C442="",D442=""),"",ROUND(MOD(D442-C442,1)*24-N(E442)/60,2))</f>
        <v/>
      </c>
      <c r="G442" s="17" t="str">
        <f aca="false">IF(F442="","",MAX(0,ROUND(F442-$B$3,2)))</f>
        <v/>
      </c>
      <c r="H442" s="14"/>
    </row>
    <row r="443" customFormat="false" ht="15" hidden="false" customHeight="false" outlineLevel="0" collapsed="false">
      <c r="A443" s="13"/>
      <c r="B443" s="14"/>
      <c r="C443" s="15"/>
      <c r="D443" s="15"/>
      <c r="E443" s="16"/>
      <c r="F443" s="17" t="str">
        <f aca="false">IF(OR(C443="",D443=""),"",ROUND(MOD(D443-C443,1)*24-N(E443)/60,2))</f>
        <v/>
      </c>
      <c r="G443" s="17" t="str">
        <f aca="false">IF(F443="","",MAX(0,ROUND(F443-$B$3,2)))</f>
        <v/>
      </c>
      <c r="H443" s="14"/>
    </row>
    <row r="444" customFormat="false" ht="15" hidden="false" customHeight="false" outlineLevel="0" collapsed="false">
      <c r="A444" s="13"/>
      <c r="B444" s="14"/>
      <c r="C444" s="15"/>
      <c r="D444" s="15"/>
      <c r="E444" s="16"/>
      <c r="F444" s="17" t="str">
        <f aca="false">IF(OR(C444="",D444=""),"",ROUND(MOD(D444-C444,1)*24-N(E444)/60,2))</f>
        <v/>
      </c>
      <c r="G444" s="17" t="str">
        <f aca="false">IF(F444="","",MAX(0,ROUND(F444-$B$3,2)))</f>
        <v/>
      </c>
      <c r="H444" s="14"/>
    </row>
    <row r="445" customFormat="false" ht="15" hidden="false" customHeight="false" outlineLevel="0" collapsed="false">
      <c r="A445" s="13"/>
      <c r="B445" s="14"/>
      <c r="C445" s="15"/>
      <c r="D445" s="15"/>
      <c r="E445" s="16"/>
      <c r="F445" s="17" t="str">
        <f aca="false">IF(OR(C445="",D445=""),"",ROUND(MOD(D445-C445,1)*24-N(E445)/60,2))</f>
        <v/>
      </c>
      <c r="G445" s="17" t="str">
        <f aca="false">IF(F445="","",MAX(0,ROUND(F445-$B$3,2)))</f>
        <v/>
      </c>
      <c r="H445" s="14"/>
    </row>
    <row r="446" customFormat="false" ht="15" hidden="false" customHeight="false" outlineLevel="0" collapsed="false">
      <c r="A446" s="13"/>
      <c r="B446" s="14"/>
      <c r="C446" s="15"/>
      <c r="D446" s="15"/>
      <c r="E446" s="16"/>
      <c r="F446" s="17" t="str">
        <f aca="false">IF(OR(C446="",D446=""),"",ROUND(MOD(D446-C446,1)*24-N(E446)/60,2))</f>
        <v/>
      </c>
      <c r="G446" s="17" t="str">
        <f aca="false">IF(F446="","",MAX(0,ROUND(F446-$B$3,2)))</f>
        <v/>
      </c>
      <c r="H446" s="14"/>
    </row>
    <row r="447" customFormat="false" ht="15" hidden="false" customHeight="false" outlineLevel="0" collapsed="false">
      <c r="A447" s="13"/>
      <c r="B447" s="14"/>
      <c r="C447" s="15"/>
      <c r="D447" s="15"/>
      <c r="E447" s="16"/>
      <c r="F447" s="17" t="str">
        <f aca="false">IF(OR(C447="",D447=""),"",ROUND(MOD(D447-C447,1)*24-N(E447)/60,2))</f>
        <v/>
      </c>
      <c r="G447" s="17" t="str">
        <f aca="false">IF(F447="","",MAX(0,ROUND(F447-$B$3,2)))</f>
        <v/>
      </c>
      <c r="H447" s="14"/>
    </row>
    <row r="448" customFormat="false" ht="15" hidden="false" customHeight="false" outlineLevel="0" collapsed="false">
      <c r="A448" s="13"/>
      <c r="B448" s="14"/>
      <c r="C448" s="15"/>
      <c r="D448" s="15"/>
      <c r="E448" s="16"/>
      <c r="F448" s="17" t="str">
        <f aca="false">IF(OR(C448="",D448=""),"",ROUND(MOD(D448-C448,1)*24-N(E448)/60,2))</f>
        <v/>
      </c>
      <c r="G448" s="17" t="str">
        <f aca="false">IF(F448="","",MAX(0,ROUND(F448-$B$3,2)))</f>
        <v/>
      </c>
      <c r="H448" s="14"/>
    </row>
    <row r="449" customFormat="false" ht="15" hidden="false" customHeight="false" outlineLevel="0" collapsed="false">
      <c r="A449" s="13"/>
      <c r="B449" s="14"/>
      <c r="C449" s="15"/>
      <c r="D449" s="15"/>
      <c r="E449" s="16"/>
      <c r="F449" s="17" t="str">
        <f aca="false">IF(OR(C449="",D449=""),"",ROUND(MOD(D449-C449,1)*24-N(E449)/60,2))</f>
        <v/>
      </c>
      <c r="G449" s="17" t="str">
        <f aca="false">IF(F449="","",MAX(0,ROUND(F449-$B$3,2)))</f>
        <v/>
      </c>
      <c r="H449" s="14"/>
    </row>
    <row r="450" customFormat="false" ht="15" hidden="false" customHeight="false" outlineLevel="0" collapsed="false">
      <c r="A450" s="13"/>
      <c r="B450" s="14"/>
      <c r="C450" s="15"/>
      <c r="D450" s="15"/>
      <c r="E450" s="16"/>
      <c r="F450" s="17" t="str">
        <f aca="false">IF(OR(C450="",D450=""),"",ROUND(MOD(D450-C450,1)*24-N(E450)/60,2))</f>
        <v/>
      </c>
      <c r="G450" s="17" t="str">
        <f aca="false">IF(F450="","",MAX(0,ROUND(F450-$B$3,2)))</f>
        <v/>
      </c>
      <c r="H450" s="14"/>
    </row>
    <row r="451" customFormat="false" ht="15" hidden="false" customHeight="false" outlineLevel="0" collapsed="false">
      <c r="A451" s="13"/>
      <c r="B451" s="14"/>
      <c r="C451" s="15"/>
      <c r="D451" s="15"/>
      <c r="E451" s="16"/>
      <c r="F451" s="17" t="str">
        <f aca="false">IF(OR(C451="",D451=""),"",ROUND(MOD(D451-C451,1)*24-N(E451)/60,2))</f>
        <v/>
      </c>
      <c r="G451" s="17" t="str">
        <f aca="false">IF(F451="","",MAX(0,ROUND(F451-$B$3,2)))</f>
        <v/>
      </c>
      <c r="H451" s="14"/>
    </row>
    <row r="452" customFormat="false" ht="15" hidden="false" customHeight="false" outlineLevel="0" collapsed="false">
      <c r="A452" s="13"/>
      <c r="B452" s="14"/>
      <c r="C452" s="15"/>
      <c r="D452" s="15"/>
      <c r="E452" s="16"/>
      <c r="F452" s="17" t="str">
        <f aca="false">IF(OR(C452="",D452=""),"",ROUND(MOD(D452-C452,1)*24-N(E452)/60,2))</f>
        <v/>
      </c>
      <c r="G452" s="17" t="str">
        <f aca="false">IF(F452="","",MAX(0,ROUND(F452-$B$3,2)))</f>
        <v/>
      </c>
      <c r="H452" s="14"/>
    </row>
    <row r="453" customFormat="false" ht="15" hidden="false" customHeight="false" outlineLevel="0" collapsed="false">
      <c r="A453" s="13"/>
      <c r="B453" s="14"/>
      <c r="C453" s="15"/>
      <c r="D453" s="15"/>
      <c r="E453" s="16"/>
      <c r="F453" s="17" t="str">
        <f aca="false">IF(OR(C453="",D453=""),"",ROUND(MOD(D453-C453,1)*24-N(E453)/60,2))</f>
        <v/>
      </c>
      <c r="G453" s="17" t="str">
        <f aca="false">IF(F453="","",MAX(0,ROUND(F453-$B$3,2)))</f>
        <v/>
      </c>
      <c r="H453" s="14"/>
    </row>
    <row r="454" customFormat="false" ht="15" hidden="false" customHeight="false" outlineLevel="0" collapsed="false">
      <c r="A454" s="13"/>
      <c r="B454" s="14"/>
      <c r="C454" s="15"/>
      <c r="D454" s="15"/>
      <c r="E454" s="16"/>
      <c r="F454" s="17" t="str">
        <f aca="false">IF(OR(C454="",D454=""),"",ROUND(MOD(D454-C454,1)*24-N(E454)/60,2))</f>
        <v/>
      </c>
      <c r="G454" s="17" t="str">
        <f aca="false">IF(F454="","",MAX(0,ROUND(F454-$B$3,2)))</f>
        <v/>
      </c>
      <c r="H454" s="14"/>
    </row>
    <row r="455" customFormat="false" ht="15" hidden="false" customHeight="false" outlineLevel="0" collapsed="false">
      <c r="A455" s="13"/>
      <c r="B455" s="14"/>
      <c r="C455" s="15"/>
      <c r="D455" s="15"/>
      <c r="E455" s="16"/>
      <c r="F455" s="17" t="str">
        <f aca="false">IF(OR(C455="",D455=""),"",ROUND(MOD(D455-C455,1)*24-N(E455)/60,2))</f>
        <v/>
      </c>
      <c r="G455" s="17" t="str">
        <f aca="false">IF(F455="","",MAX(0,ROUND(F455-$B$3,2)))</f>
        <v/>
      </c>
      <c r="H455" s="14"/>
    </row>
    <row r="456" customFormat="false" ht="15" hidden="false" customHeight="false" outlineLevel="0" collapsed="false">
      <c r="A456" s="13"/>
      <c r="B456" s="14"/>
      <c r="C456" s="15"/>
      <c r="D456" s="15"/>
      <c r="E456" s="16"/>
      <c r="F456" s="17" t="str">
        <f aca="false">IF(OR(C456="",D456=""),"",ROUND(MOD(D456-C456,1)*24-N(E456)/60,2))</f>
        <v/>
      </c>
      <c r="G456" s="17" t="str">
        <f aca="false">IF(F456="","",MAX(0,ROUND(F456-$B$3,2)))</f>
        <v/>
      </c>
      <c r="H456" s="14"/>
    </row>
    <row r="457" customFormat="false" ht="15" hidden="false" customHeight="false" outlineLevel="0" collapsed="false">
      <c r="A457" s="13"/>
      <c r="B457" s="14"/>
      <c r="C457" s="15"/>
      <c r="D457" s="15"/>
      <c r="E457" s="16"/>
      <c r="F457" s="17" t="str">
        <f aca="false">IF(OR(C457="",D457=""),"",ROUND(MOD(D457-C457,1)*24-N(E457)/60,2))</f>
        <v/>
      </c>
      <c r="G457" s="17" t="str">
        <f aca="false">IF(F457="","",MAX(0,ROUND(F457-$B$3,2)))</f>
        <v/>
      </c>
      <c r="H457" s="14"/>
    </row>
    <row r="458" customFormat="false" ht="15" hidden="false" customHeight="false" outlineLevel="0" collapsed="false">
      <c r="A458" s="13"/>
      <c r="B458" s="14"/>
      <c r="C458" s="15"/>
      <c r="D458" s="15"/>
      <c r="E458" s="16"/>
      <c r="F458" s="17" t="str">
        <f aca="false">IF(OR(C458="",D458=""),"",ROUND(MOD(D458-C458,1)*24-N(E458)/60,2))</f>
        <v/>
      </c>
      <c r="G458" s="17" t="str">
        <f aca="false">IF(F458="","",MAX(0,ROUND(F458-$B$3,2)))</f>
        <v/>
      </c>
      <c r="H458" s="14"/>
    </row>
    <row r="459" customFormat="false" ht="15" hidden="false" customHeight="false" outlineLevel="0" collapsed="false">
      <c r="A459" s="13"/>
      <c r="B459" s="14"/>
      <c r="C459" s="15"/>
      <c r="D459" s="15"/>
      <c r="E459" s="16"/>
      <c r="F459" s="17" t="str">
        <f aca="false">IF(OR(C459="",D459=""),"",ROUND(MOD(D459-C459,1)*24-N(E459)/60,2))</f>
        <v/>
      </c>
      <c r="G459" s="17" t="str">
        <f aca="false">IF(F459="","",MAX(0,ROUND(F459-$B$3,2)))</f>
        <v/>
      </c>
      <c r="H459" s="14"/>
    </row>
    <row r="460" customFormat="false" ht="15" hidden="false" customHeight="false" outlineLevel="0" collapsed="false">
      <c r="A460" s="13"/>
      <c r="B460" s="14"/>
      <c r="C460" s="15"/>
      <c r="D460" s="15"/>
      <c r="E460" s="16"/>
      <c r="F460" s="17" t="str">
        <f aca="false">IF(OR(C460="",D460=""),"",ROUND(MOD(D460-C460,1)*24-N(E460)/60,2))</f>
        <v/>
      </c>
      <c r="G460" s="17" t="str">
        <f aca="false">IF(F460="","",MAX(0,ROUND(F460-$B$3,2)))</f>
        <v/>
      </c>
      <c r="H460" s="14"/>
    </row>
    <row r="461" customFormat="false" ht="15" hidden="false" customHeight="false" outlineLevel="0" collapsed="false">
      <c r="A461" s="13"/>
      <c r="B461" s="14"/>
      <c r="C461" s="15"/>
      <c r="D461" s="15"/>
      <c r="E461" s="16"/>
      <c r="F461" s="17" t="str">
        <f aca="false">IF(OR(C461="",D461=""),"",ROUND(MOD(D461-C461,1)*24-N(E461)/60,2))</f>
        <v/>
      </c>
      <c r="G461" s="17" t="str">
        <f aca="false">IF(F461="","",MAX(0,ROUND(F461-$B$3,2)))</f>
        <v/>
      </c>
      <c r="H461" s="14"/>
    </row>
    <row r="462" customFormat="false" ht="15" hidden="false" customHeight="false" outlineLevel="0" collapsed="false">
      <c r="A462" s="13"/>
      <c r="B462" s="14"/>
      <c r="C462" s="15"/>
      <c r="D462" s="15"/>
      <c r="E462" s="16"/>
      <c r="F462" s="17" t="str">
        <f aca="false">IF(OR(C462="",D462=""),"",ROUND(MOD(D462-C462,1)*24-N(E462)/60,2))</f>
        <v/>
      </c>
      <c r="G462" s="17" t="str">
        <f aca="false">IF(F462="","",MAX(0,ROUND(F462-$B$3,2)))</f>
        <v/>
      </c>
      <c r="H462" s="14"/>
    </row>
    <row r="463" customFormat="false" ht="15" hidden="false" customHeight="false" outlineLevel="0" collapsed="false">
      <c r="A463" s="13"/>
      <c r="B463" s="14"/>
      <c r="C463" s="15"/>
      <c r="D463" s="15"/>
      <c r="E463" s="16"/>
      <c r="F463" s="17" t="str">
        <f aca="false">IF(OR(C463="",D463=""),"",ROUND(MOD(D463-C463,1)*24-N(E463)/60,2))</f>
        <v/>
      </c>
      <c r="G463" s="17" t="str">
        <f aca="false">IF(F463="","",MAX(0,ROUND(F463-$B$3,2)))</f>
        <v/>
      </c>
      <c r="H463" s="14"/>
    </row>
    <row r="464" customFormat="false" ht="15" hidden="false" customHeight="false" outlineLevel="0" collapsed="false">
      <c r="A464" s="13"/>
      <c r="B464" s="14"/>
      <c r="C464" s="15"/>
      <c r="D464" s="15"/>
      <c r="E464" s="16"/>
      <c r="F464" s="17" t="str">
        <f aca="false">IF(OR(C464="",D464=""),"",ROUND(MOD(D464-C464,1)*24-N(E464)/60,2))</f>
        <v/>
      </c>
      <c r="G464" s="17" t="str">
        <f aca="false">IF(F464="","",MAX(0,ROUND(F464-$B$3,2)))</f>
        <v/>
      </c>
      <c r="H464" s="14"/>
    </row>
    <row r="465" customFormat="false" ht="15" hidden="false" customHeight="false" outlineLevel="0" collapsed="false">
      <c r="A465" s="13"/>
      <c r="B465" s="14"/>
      <c r="C465" s="15"/>
      <c r="D465" s="15"/>
      <c r="E465" s="16"/>
      <c r="F465" s="17" t="str">
        <f aca="false">IF(OR(C465="",D465=""),"",ROUND(MOD(D465-C465,1)*24-N(E465)/60,2))</f>
        <v/>
      </c>
      <c r="G465" s="17" t="str">
        <f aca="false">IF(F465="","",MAX(0,ROUND(F465-$B$3,2)))</f>
        <v/>
      </c>
      <c r="H465" s="14"/>
    </row>
    <row r="466" customFormat="false" ht="15" hidden="false" customHeight="false" outlineLevel="0" collapsed="false">
      <c r="A466" s="13"/>
      <c r="B466" s="14"/>
      <c r="C466" s="15"/>
      <c r="D466" s="15"/>
      <c r="E466" s="16"/>
      <c r="F466" s="17" t="str">
        <f aca="false">IF(OR(C466="",D466=""),"",ROUND(MOD(D466-C466,1)*24-N(E466)/60,2))</f>
        <v/>
      </c>
      <c r="G466" s="17" t="str">
        <f aca="false">IF(F466="","",MAX(0,ROUND(F466-$B$3,2)))</f>
        <v/>
      </c>
      <c r="H466" s="14"/>
    </row>
    <row r="467" customFormat="false" ht="15" hidden="false" customHeight="false" outlineLevel="0" collapsed="false">
      <c r="A467" s="13"/>
      <c r="B467" s="14"/>
      <c r="C467" s="15"/>
      <c r="D467" s="15"/>
      <c r="E467" s="16"/>
      <c r="F467" s="17" t="str">
        <f aca="false">IF(OR(C467="",D467=""),"",ROUND(MOD(D467-C467,1)*24-N(E467)/60,2))</f>
        <v/>
      </c>
      <c r="G467" s="17" t="str">
        <f aca="false">IF(F467="","",MAX(0,ROUND(F467-$B$3,2)))</f>
        <v/>
      </c>
      <c r="H467" s="14"/>
    </row>
    <row r="468" customFormat="false" ht="15" hidden="false" customHeight="false" outlineLevel="0" collapsed="false">
      <c r="A468" s="13"/>
      <c r="B468" s="14"/>
      <c r="C468" s="15"/>
      <c r="D468" s="15"/>
      <c r="E468" s="16"/>
      <c r="F468" s="17" t="str">
        <f aca="false">IF(OR(C468="",D468=""),"",ROUND(MOD(D468-C468,1)*24-N(E468)/60,2))</f>
        <v/>
      </c>
      <c r="G468" s="17" t="str">
        <f aca="false">IF(F468="","",MAX(0,ROUND(F468-$B$3,2)))</f>
        <v/>
      </c>
      <c r="H468" s="14"/>
    </row>
    <row r="469" customFormat="false" ht="15" hidden="false" customHeight="false" outlineLevel="0" collapsed="false">
      <c r="A469" s="13"/>
      <c r="B469" s="14"/>
      <c r="C469" s="15"/>
      <c r="D469" s="15"/>
      <c r="E469" s="16"/>
      <c r="F469" s="17" t="str">
        <f aca="false">IF(OR(C469="",D469=""),"",ROUND(MOD(D469-C469,1)*24-N(E469)/60,2))</f>
        <v/>
      </c>
      <c r="G469" s="17" t="str">
        <f aca="false">IF(F469="","",MAX(0,ROUND(F469-$B$3,2)))</f>
        <v/>
      </c>
      <c r="H469" s="14"/>
    </row>
    <row r="470" customFormat="false" ht="15" hidden="false" customHeight="false" outlineLevel="0" collapsed="false">
      <c r="A470" s="13"/>
      <c r="B470" s="14"/>
      <c r="C470" s="15"/>
      <c r="D470" s="15"/>
      <c r="E470" s="16"/>
      <c r="F470" s="17" t="str">
        <f aca="false">IF(OR(C470="",D470=""),"",ROUND(MOD(D470-C470,1)*24-N(E470)/60,2))</f>
        <v/>
      </c>
      <c r="G470" s="17" t="str">
        <f aca="false">IF(F470="","",MAX(0,ROUND(F470-$B$3,2)))</f>
        <v/>
      </c>
      <c r="H470" s="14"/>
    </row>
    <row r="471" customFormat="false" ht="15" hidden="false" customHeight="false" outlineLevel="0" collapsed="false">
      <c r="A471" s="13"/>
      <c r="B471" s="14"/>
      <c r="C471" s="15"/>
      <c r="D471" s="15"/>
      <c r="E471" s="16"/>
      <c r="F471" s="17" t="str">
        <f aca="false">IF(OR(C471="",D471=""),"",ROUND(MOD(D471-C471,1)*24-N(E471)/60,2))</f>
        <v/>
      </c>
      <c r="G471" s="17" t="str">
        <f aca="false">IF(F471="","",MAX(0,ROUND(F471-$B$3,2)))</f>
        <v/>
      </c>
      <c r="H471" s="14"/>
    </row>
    <row r="472" customFormat="false" ht="15" hidden="false" customHeight="false" outlineLevel="0" collapsed="false">
      <c r="A472" s="13"/>
      <c r="B472" s="14"/>
      <c r="C472" s="15"/>
      <c r="D472" s="15"/>
      <c r="E472" s="16"/>
      <c r="F472" s="17" t="str">
        <f aca="false">IF(OR(C472="",D472=""),"",ROUND(MOD(D472-C472,1)*24-N(E472)/60,2))</f>
        <v/>
      </c>
      <c r="G472" s="17" t="str">
        <f aca="false">IF(F472="","",MAX(0,ROUND(F472-$B$3,2)))</f>
        <v/>
      </c>
      <c r="H472" s="14"/>
    </row>
    <row r="473" customFormat="false" ht="15" hidden="false" customHeight="false" outlineLevel="0" collapsed="false">
      <c r="A473" s="13"/>
      <c r="B473" s="14"/>
      <c r="C473" s="15"/>
      <c r="D473" s="15"/>
      <c r="E473" s="16"/>
      <c r="F473" s="17" t="str">
        <f aca="false">IF(OR(C473="",D473=""),"",ROUND(MOD(D473-C473,1)*24-N(E473)/60,2))</f>
        <v/>
      </c>
      <c r="G473" s="17" t="str">
        <f aca="false">IF(F473="","",MAX(0,ROUND(F473-$B$3,2)))</f>
        <v/>
      </c>
      <c r="H473" s="14"/>
    </row>
    <row r="474" customFormat="false" ht="15" hidden="false" customHeight="false" outlineLevel="0" collapsed="false">
      <c r="A474" s="13"/>
      <c r="B474" s="14"/>
      <c r="C474" s="15"/>
      <c r="D474" s="15"/>
      <c r="E474" s="16"/>
      <c r="F474" s="17" t="str">
        <f aca="false">IF(OR(C474="",D474=""),"",ROUND(MOD(D474-C474,1)*24-N(E474)/60,2))</f>
        <v/>
      </c>
      <c r="G474" s="17" t="str">
        <f aca="false">IF(F474="","",MAX(0,ROUND(F474-$B$3,2)))</f>
        <v/>
      </c>
      <c r="H474" s="14"/>
    </row>
    <row r="475" customFormat="false" ht="15" hidden="false" customHeight="false" outlineLevel="0" collapsed="false">
      <c r="A475" s="13"/>
      <c r="B475" s="14"/>
      <c r="C475" s="15"/>
      <c r="D475" s="15"/>
      <c r="E475" s="16"/>
      <c r="F475" s="17" t="str">
        <f aca="false">IF(OR(C475="",D475=""),"",ROUND(MOD(D475-C475,1)*24-N(E475)/60,2))</f>
        <v/>
      </c>
      <c r="G475" s="17" t="str">
        <f aca="false">IF(F475="","",MAX(0,ROUND(F475-$B$3,2)))</f>
        <v/>
      </c>
      <c r="H475" s="14"/>
    </row>
    <row r="476" customFormat="false" ht="15" hidden="false" customHeight="false" outlineLevel="0" collapsed="false">
      <c r="A476" s="13"/>
      <c r="B476" s="14"/>
      <c r="C476" s="15"/>
      <c r="D476" s="15"/>
      <c r="E476" s="16"/>
      <c r="F476" s="17" t="str">
        <f aca="false">IF(OR(C476="",D476=""),"",ROUND(MOD(D476-C476,1)*24-N(E476)/60,2))</f>
        <v/>
      </c>
      <c r="G476" s="17" t="str">
        <f aca="false">IF(F476="","",MAX(0,ROUND(F476-$B$3,2)))</f>
        <v/>
      </c>
      <c r="H476" s="14"/>
    </row>
    <row r="477" customFormat="false" ht="15" hidden="false" customHeight="false" outlineLevel="0" collapsed="false">
      <c r="A477" s="13"/>
      <c r="B477" s="14"/>
      <c r="C477" s="15"/>
      <c r="D477" s="15"/>
      <c r="E477" s="16"/>
      <c r="F477" s="17" t="str">
        <f aca="false">IF(OR(C477="",D477=""),"",ROUND(MOD(D477-C477,1)*24-N(E477)/60,2))</f>
        <v/>
      </c>
      <c r="G477" s="17" t="str">
        <f aca="false">IF(F477="","",MAX(0,ROUND(F477-$B$3,2)))</f>
        <v/>
      </c>
      <c r="H477" s="14"/>
    </row>
    <row r="478" customFormat="false" ht="15" hidden="false" customHeight="false" outlineLevel="0" collapsed="false">
      <c r="A478" s="13"/>
      <c r="B478" s="14"/>
      <c r="C478" s="15"/>
      <c r="D478" s="15"/>
      <c r="E478" s="16"/>
      <c r="F478" s="17" t="str">
        <f aca="false">IF(OR(C478="",D478=""),"",ROUND(MOD(D478-C478,1)*24-N(E478)/60,2))</f>
        <v/>
      </c>
      <c r="G478" s="17" t="str">
        <f aca="false">IF(F478="","",MAX(0,ROUND(F478-$B$3,2)))</f>
        <v/>
      </c>
      <c r="H478" s="14"/>
    </row>
    <row r="479" customFormat="false" ht="15" hidden="false" customHeight="false" outlineLevel="0" collapsed="false">
      <c r="A479" s="13"/>
      <c r="B479" s="14"/>
      <c r="C479" s="15"/>
      <c r="D479" s="15"/>
      <c r="E479" s="16"/>
      <c r="F479" s="17" t="str">
        <f aca="false">IF(OR(C479="",D479=""),"",ROUND(MOD(D479-C479,1)*24-N(E479)/60,2))</f>
        <v/>
      </c>
      <c r="G479" s="17" t="str">
        <f aca="false">IF(F479="","",MAX(0,ROUND(F479-$B$3,2)))</f>
        <v/>
      </c>
      <c r="H479" s="14"/>
    </row>
    <row r="480" customFormat="false" ht="15" hidden="false" customHeight="false" outlineLevel="0" collapsed="false">
      <c r="A480" s="13"/>
      <c r="B480" s="14"/>
      <c r="C480" s="15"/>
      <c r="D480" s="15"/>
      <c r="E480" s="16"/>
      <c r="F480" s="17" t="str">
        <f aca="false">IF(OR(C480="",D480=""),"",ROUND(MOD(D480-C480,1)*24-N(E480)/60,2))</f>
        <v/>
      </c>
      <c r="G480" s="17" t="str">
        <f aca="false">IF(F480="","",MAX(0,ROUND(F480-$B$3,2)))</f>
        <v/>
      </c>
      <c r="H480" s="14"/>
    </row>
    <row r="481" customFormat="false" ht="15" hidden="false" customHeight="false" outlineLevel="0" collapsed="false">
      <c r="A481" s="13"/>
      <c r="B481" s="14"/>
      <c r="C481" s="15"/>
      <c r="D481" s="15"/>
      <c r="E481" s="16"/>
      <c r="F481" s="17" t="str">
        <f aca="false">IF(OR(C481="",D481=""),"",ROUND(MOD(D481-C481,1)*24-N(E481)/60,2))</f>
        <v/>
      </c>
      <c r="G481" s="17" t="str">
        <f aca="false">IF(F481="","",MAX(0,ROUND(F481-$B$3,2)))</f>
        <v/>
      </c>
      <c r="H481" s="14"/>
    </row>
    <row r="482" customFormat="false" ht="15" hidden="false" customHeight="false" outlineLevel="0" collapsed="false">
      <c r="A482" s="13"/>
      <c r="B482" s="14"/>
      <c r="C482" s="15"/>
      <c r="D482" s="15"/>
      <c r="E482" s="16"/>
      <c r="F482" s="17" t="str">
        <f aca="false">IF(OR(C482="",D482=""),"",ROUND(MOD(D482-C482,1)*24-N(E482)/60,2))</f>
        <v/>
      </c>
      <c r="G482" s="17" t="str">
        <f aca="false">IF(F482="","",MAX(0,ROUND(F482-$B$3,2)))</f>
        <v/>
      </c>
      <c r="H482" s="14"/>
    </row>
    <row r="483" customFormat="false" ht="15" hidden="false" customHeight="false" outlineLevel="0" collapsed="false">
      <c r="A483" s="13"/>
      <c r="B483" s="14"/>
      <c r="C483" s="15"/>
      <c r="D483" s="15"/>
      <c r="E483" s="16"/>
      <c r="F483" s="17" t="str">
        <f aca="false">IF(OR(C483="",D483=""),"",ROUND(MOD(D483-C483,1)*24-N(E483)/60,2))</f>
        <v/>
      </c>
      <c r="G483" s="17" t="str">
        <f aca="false">IF(F483="","",MAX(0,ROUND(F483-$B$3,2)))</f>
        <v/>
      </c>
      <c r="H483" s="14"/>
    </row>
    <row r="484" customFormat="false" ht="15" hidden="false" customHeight="false" outlineLevel="0" collapsed="false">
      <c r="A484" s="13"/>
      <c r="B484" s="14"/>
      <c r="C484" s="15"/>
      <c r="D484" s="15"/>
      <c r="E484" s="16"/>
      <c r="F484" s="17" t="str">
        <f aca="false">IF(OR(C484="",D484=""),"",ROUND(MOD(D484-C484,1)*24-N(E484)/60,2))</f>
        <v/>
      </c>
      <c r="G484" s="17" t="str">
        <f aca="false">IF(F484="","",MAX(0,ROUND(F484-$B$3,2)))</f>
        <v/>
      </c>
      <c r="H484" s="14"/>
    </row>
    <row r="485" customFormat="false" ht="15" hidden="false" customHeight="false" outlineLevel="0" collapsed="false">
      <c r="A485" s="13"/>
      <c r="B485" s="14"/>
      <c r="C485" s="15"/>
      <c r="D485" s="15"/>
      <c r="E485" s="16"/>
      <c r="F485" s="17" t="str">
        <f aca="false">IF(OR(C485="",D485=""),"",ROUND(MOD(D485-C485,1)*24-N(E485)/60,2))</f>
        <v/>
      </c>
      <c r="G485" s="17" t="str">
        <f aca="false">IF(F485="","",MAX(0,ROUND(F485-$B$3,2)))</f>
        <v/>
      </c>
      <c r="H485" s="14"/>
    </row>
    <row r="486" customFormat="false" ht="15" hidden="false" customHeight="false" outlineLevel="0" collapsed="false">
      <c r="A486" s="13"/>
      <c r="B486" s="14"/>
      <c r="C486" s="15"/>
      <c r="D486" s="15"/>
      <c r="E486" s="16"/>
      <c r="F486" s="17" t="str">
        <f aca="false">IF(OR(C486="",D486=""),"",ROUND(MOD(D486-C486,1)*24-N(E486)/60,2))</f>
        <v/>
      </c>
      <c r="G486" s="17" t="str">
        <f aca="false">IF(F486="","",MAX(0,ROUND(F486-$B$3,2)))</f>
        <v/>
      </c>
      <c r="H486" s="14"/>
    </row>
    <row r="487" customFormat="false" ht="15" hidden="false" customHeight="false" outlineLevel="0" collapsed="false">
      <c r="A487" s="13"/>
      <c r="B487" s="14"/>
      <c r="C487" s="15"/>
      <c r="D487" s="15"/>
      <c r="E487" s="16"/>
      <c r="F487" s="17" t="str">
        <f aca="false">IF(OR(C487="",D487=""),"",ROUND(MOD(D487-C487,1)*24-N(E487)/60,2))</f>
        <v/>
      </c>
      <c r="G487" s="17" t="str">
        <f aca="false">IF(F487="","",MAX(0,ROUND(F487-$B$3,2)))</f>
        <v/>
      </c>
      <c r="H487" s="14"/>
    </row>
    <row r="488" customFormat="false" ht="15" hidden="false" customHeight="false" outlineLevel="0" collapsed="false">
      <c r="A488" s="13"/>
      <c r="B488" s="14"/>
      <c r="C488" s="15"/>
      <c r="D488" s="15"/>
      <c r="E488" s="16"/>
      <c r="F488" s="17" t="str">
        <f aca="false">IF(OR(C488="",D488=""),"",ROUND(MOD(D488-C488,1)*24-N(E488)/60,2))</f>
        <v/>
      </c>
      <c r="G488" s="17" t="str">
        <f aca="false">IF(F488="","",MAX(0,ROUND(F488-$B$3,2)))</f>
        <v/>
      </c>
      <c r="H488" s="14"/>
    </row>
    <row r="489" customFormat="false" ht="15" hidden="false" customHeight="false" outlineLevel="0" collapsed="false">
      <c r="A489" s="13"/>
      <c r="B489" s="14"/>
      <c r="C489" s="15"/>
      <c r="D489" s="15"/>
      <c r="E489" s="16"/>
      <c r="F489" s="17" t="str">
        <f aca="false">IF(OR(C489="",D489=""),"",ROUND(MOD(D489-C489,1)*24-N(E489)/60,2))</f>
        <v/>
      </c>
      <c r="G489" s="17" t="str">
        <f aca="false">IF(F489="","",MAX(0,ROUND(F489-$B$3,2)))</f>
        <v/>
      </c>
      <c r="H489" s="14"/>
    </row>
    <row r="490" customFormat="false" ht="15" hidden="false" customHeight="false" outlineLevel="0" collapsed="false">
      <c r="A490" s="13"/>
      <c r="B490" s="14"/>
      <c r="C490" s="15"/>
      <c r="D490" s="15"/>
      <c r="E490" s="16"/>
      <c r="F490" s="17" t="str">
        <f aca="false">IF(OR(C490="",D490=""),"",ROUND(MOD(D490-C490,1)*24-N(E490)/60,2))</f>
        <v/>
      </c>
      <c r="G490" s="17" t="str">
        <f aca="false">IF(F490="","",MAX(0,ROUND(F490-$B$3,2)))</f>
        <v/>
      </c>
      <c r="H490" s="14"/>
    </row>
    <row r="491" customFormat="false" ht="15" hidden="false" customHeight="false" outlineLevel="0" collapsed="false">
      <c r="A491" s="13"/>
      <c r="B491" s="14"/>
      <c r="C491" s="15"/>
      <c r="D491" s="15"/>
      <c r="E491" s="16"/>
      <c r="F491" s="17" t="str">
        <f aca="false">IF(OR(C491="",D491=""),"",ROUND(MOD(D491-C491,1)*24-N(E491)/60,2))</f>
        <v/>
      </c>
      <c r="G491" s="17" t="str">
        <f aca="false">IF(F491="","",MAX(0,ROUND(F491-$B$3,2)))</f>
        <v/>
      </c>
      <c r="H491" s="14"/>
    </row>
    <row r="492" customFormat="false" ht="15" hidden="false" customHeight="false" outlineLevel="0" collapsed="false">
      <c r="A492" s="13"/>
      <c r="B492" s="14"/>
      <c r="C492" s="15"/>
      <c r="D492" s="15"/>
      <c r="E492" s="16"/>
      <c r="F492" s="17" t="str">
        <f aca="false">IF(OR(C492="",D492=""),"",ROUND(MOD(D492-C492,1)*24-N(E492)/60,2))</f>
        <v/>
      </c>
      <c r="G492" s="17" t="str">
        <f aca="false">IF(F492="","",MAX(0,ROUND(F492-$B$3,2)))</f>
        <v/>
      </c>
      <c r="H492" s="14"/>
    </row>
    <row r="493" customFormat="false" ht="15" hidden="false" customHeight="false" outlineLevel="0" collapsed="false">
      <c r="A493" s="13"/>
      <c r="B493" s="14"/>
      <c r="C493" s="15"/>
      <c r="D493" s="15"/>
      <c r="E493" s="16"/>
      <c r="F493" s="17" t="str">
        <f aca="false">IF(OR(C493="",D493=""),"",ROUND(MOD(D493-C493,1)*24-N(E493)/60,2))</f>
        <v/>
      </c>
      <c r="G493" s="17" t="str">
        <f aca="false">IF(F493="","",MAX(0,ROUND(F493-$B$3,2)))</f>
        <v/>
      </c>
      <c r="H493" s="14"/>
    </row>
    <row r="494" customFormat="false" ht="15" hidden="false" customHeight="false" outlineLevel="0" collapsed="false">
      <c r="A494" s="13"/>
      <c r="B494" s="14"/>
      <c r="C494" s="15"/>
      <c r="D494" s="15"/>
      <c r="E494" s="16"/>
      <c r="F494" s="17" t="str">
        <f aca="false">IF(OR(C494="",D494=""),"",ROUND(MOD(D494-C494,1)*24-N(E494)/60,2))</f>
        <v/>
      </c>
      <c r="G494" s="17" t="str">
        <f aca="false">IF(F494="","",MAX(0,ROUND(F494-$B$3,2)))</f>
        <v/>
      </c>
      <c r="H494" s="14"/>
    </row>
    <row r="495" customFormat="false" ht="15" hidden="false" customHeight="false" outlineLevel="0" collapsed="false">
      <c r="A495" s="13"/>
      <c r="B495" s="14"/>
      <c r="C495" s="15"/>
      <c r="D495" s="15"/>
      <c r="E495" s="16"/>
      <c r="F495" s="17" t="str">
        <f aca="false">IF(OR(C495="",D495=""),"",ROUND(MOD(D495-C495,1)*24-N(E495)/60,2))</f>
        <v/>
      </c>
      <c r="G495" s="17" t="str">
        <f aca="false">IF(F495="","",MAX(0,ROUND(F495-$B$3,2)))</f>
        <v/>
      </c>
      <c r="H495" s="14"/>
    </row>
    <row r="496" customFormat="false" ht="15" hidden="false" customHeight="false" outlineLevel="0" collapsed="false">
      <c r="A496" s="13"/>
      <c r="B496" s="14"/>
      <c r="C496" s="15"/>
      <c r="D496" s="15"/>
      <c r="E496" s="16"/>
      <c r="F496" s="17" t="str">
        <f aca="false">IF(OR(C496="",D496=""),"",ROUND(MOD(D496-C496,1)*24-N(E496)/60,2))</f>
        <v/>
      </c>
      <c r="G496" s="17" t="str">
        <f aca="false">IF(F496="","",MAX(0,ROUND(F496-$B$3,2)))</f>
        <v/>
      </c>
      <c r="H496" s="14"/>
    </row>
    <row r="497" customFormat="false" ht="15" hidden="false" customHeight="false" outlineLevel="0" collapsed="false">
      <c r="A497" s="13"/>
      <c r="B497" s="14"/>
      <c r="C497" s="15"/>
      <c r="D497" s="15"/>
      <c r="E497" s="16"/>
      <c r="F497" s="17" t="str">
        <f aca="false">IF(OR(C497="",D497=""),"",ROUND(MOD(D497-C497,1)*24-N(E497)/60,2))</f>
        <v/>
      </c>
      <c r="G497" s="17" t="str">
        <f aca="false">IF(F497="","",MAX(0,ROUND(F497-$B$3,2)))</f>
        <v/>
      </c>
      <c r="H497" s="14"/>
    </row>
    <row r="498" customFormat="false" ht="15" hidden="false" customHeight="false" outlineLevel="0" collapsed="false">
      <c r="A498" s="13"/>
      <c r="B498" s="14"/>
      <c r="C498" s="15"/>
      <c r="D498" s="15"/>
      <c r="E498" s="16"/>
      <c r="F498" s="17" t="str">
        <f aca="false">IF(OR(C498="",D498=""),"",ROUND(MOD(D498-C498,1)*24-N(E498)/60,2))</f>
        <v/>
      </c>
      <c r="G498" s="17" t="str">
        <f aca="false">IF(F498="","",MAX(0,ROUND(F498-$B$3,2)))</f>
        <v/>
      </c>
      <c r="H498" s="14"/>
    </row>
    <row r="499" customFormat="false" ht="15" hidden="false" customHeight="false" outlineLevel="0" collapsed="false">
      <c r="A499" s="13"/>
      <c r="B499" s="14"/>
      <c r="C499" s="15"/>
      <c r="D499" s="15"/>
      <c r="E499" s="16"/>
      <c r="F499" s="17" t="str">
        <f aca="false">IF(OR(C499="",D499=""),"",ROUND(MOD(D499-C499,1)*24-N(E499)/60,2))</f>
        <v/>
      </c>
      <c r="G499" s="17" t="str">
        <f aca="false">IF(F499="","",MAX(0,ROUND(F499-$B$3,2)))</f>
        <v/>
      </c>
      <c r="H499" s="14"/>
    </row>
    <row r="500" customFormat="false" ht="15" hidden="false" customHeight="false" outlineLevel="0" collapsed="false">
      <c r="A500" s="13"/>
      <c r="B500" s="14"/>
      <c r="C500" s="15"/>
      <c r="D500" s="15"/>
      <c r="E500" s="16"/>
      <c r="F500" s="17" t="str">
        <f aca="false">IF(OR(C500="",D500=""),"",ROUND(MOD(D500-C500,1)*24-N(E500)/60,2))</f>
        <v/>
      </c>
      <c r="G500" s="17" t="str">
        <f aca="false">IF(F500="","",MAX(0,ROUND(F500-$B$3,2)))</f>
        <v/>
      </c>
      <c r="H500" s="14"/>
    </row>
    <row r="501" customFormat="false" ht="15" hidden="false" customHeight="false" outlineLevel="0" collapsed="false">
      <c r="A501" s="13"/>
      <c r="B501" s="14"/>
      <c r="C501" s="15"/>
      <c r="D501" s="15"/>
      <c r="E501" s="16"/>
      <c r="F501" s="17" t="str">
        <f aca="false">IF(OR(C501="",D501=""),"",ROUND(MOD(D501-C501,1)*24-N(E501)/60,2))</f>
        <v/>
      </c>
      <c r="G501" s="17" t="str">
        <f aca="false">IF(F501="","",MAX(0,ROUND(F501-$B$3,2)))</f>
        <v/>
      </c>
      <c r="H501" s="14"/>
    </row>
    <row r="502" customFormat="false" ht="15" hidden="false" customHeight="false" outlineLevel="0" collapsed="false">
      <c r="A502" s="13"/>
      <c r="B502" s="14"/>
      <c r="C502" s="15"/>
      <c r="D502" s="15"/>
      <c r="E502" s="16"/>
      <c r="F502" s="17" t="str">
        <f aca="false">IF(OR(C502="",D502=""),"",ROUND(MOD(D502-C502,1)*24-N(E502)/60,2))</f>
        <v/>
      </c>
      <c r="G502" s="17" t="str">
        <f aca="false">IF(F502="","",MAX(0,ROUND(F502-$B$3,2)))</f>
        <v/>
      </c>
      <c r="H502" s="14"/>
    </row>
    <row r="503" customFormat="false" ht="15" hidden="false" customHeight="false" outlineLevel="0" collapsed="false">
      <c r="A503" s="13"/>
      <c r="B503" s="14"/>
      <c r="C503" s="15"/>
      <c r="D503" s="15"/>
      <c r="E503" s="16"/>
      <c r="F503" s="17" t="str">
        <f aca="false">IF(OR(C503="",D503=""),"",ROUND(MOD(D503-C503,1)*24-N(E503)/60,2))</f>
        <v/>
      </c>
      <c r="G503" s="17" t="str">
        <f aca="false">IF(F503="","",MAX(0,ROUND(F503-$B$3,2)))</f>
        <v/>
      </c>
      <c r="H503" s="14"/>
    </row>
    <row r="504" customFormat="false" ht="15" hidden="false" customHeight="false" outlineLevel="0" collapsed="false">
      <c r="A504" s="13"/>
      <c r="B504" s="14"/>
      <c r="C504" s="15"/>
      <c r="D504" s="15"/>
      <c r="E504" s="16"/>
      <c r="F504" s="17" t="str">
        <f aca="false">IF(OR(C504="",D504=""),"",ROUND(MOD(D504-C504,1)*24-N(E504)/60,2))</f>
        <v/>
      </c>
      <c r="G504" s="17" t="str">
        <f aca="false">IF(F504="","",MAX(0,ROUND(F504-$B$3,2)))</f>
        <v/>
      </c>
      <c r="H504" s="14"/>
    </row>
    <row r="505" customFormat="false" ht="15" hidden="false" customHeight="false" outlineLevel="0" collapsed="false">
      <c r="A505" s="13"/>
      <c r="B505" s="14"/>
      <c r="C505" s="15"/>
      <c r="D505" s="15"/>
      <c r="E505" s="16"/>
      <c r="F505" s="17" t="str">
        <f aca="false">IF(OR(C505="",D505=""),"",ROUND(MOD(D505-C505,1)*24-N(E505)/60,2))</f>
        <v/>
      </c>
      <c r="G505" s="17" t="str">
        <f aca="false">IF(F505="","",MAX(0,ROUND(F505-$B$3,2)))</f>
        <v/>
      </c>
      <c r="H505" s="14"/>
    </row>
  </sheetData>
  <dataValidations count="1">
    <dataValidation allowBlank="true" error="Escribe los minutos de pausa (0 a 600)." errorStyle="stop" errorTitle="Pausa" operator="between" showDropDown="false" showErrorMessage="true" showInputMessage="false" sqref="E6:E505" type="decimal">
      <formula1>0</formula1>
      <formula2>600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24"/>
  </cols>
  <sheetData>
    <row r="1" customFormat="false" ht="19.7" hidden="false" customHeight="false" outlineLevel="0" collapsed="false">
      <c r="A1" s="7" t="s">
        <v>33</v>
      </c>
    </row>
    <row r="2" customFormat="false" ht="15" hidden="false" customHeight="false" outlineLevel="0" collapsed="false">
      <c r="A2" s="11" t="s">
        <v>34</v>
      </c>
    </row>
    <row r="4" customFormat="false" ht="31.5" hidden="false" customHeight="true" outlineLevel="0" collapsed="false">
      <c r="A4" s="12" t="s">
        <v>24</v>
      </c>
      <c r="B4" s="12" t="s">
        <v>35</v>
      </c>
      <c r="C4" s="12" t="s">
        <v>28</v>
      </c>
      <c r="D4" s="12" t="s">
        <v>29</v>
      </c>
    </row>
    <row r="5" customFormat="false" ht="15" hidden="false" customHeight="false" outlineLevel="0" collapsed="false">
      <c r="A5" s="14" t="s">
        <v>31</v>
      </c>
      <c r="B5" s="18" t="n">
        <f aca="false">IF(A5="","",COUNTIFS(Registro!$B$6:$B$505,A5,Registro!$F$6:$F$505,"&gt;0"))</f>
        <v>1</v>
      </c>
      <c r="C5" s="17" t="n">
        <f aca="false">IF(A5="","",SUMIF(Registro!$B$6:$B$505,A5,Registro!$F$6:$F$505))</f>
        <v>8.5</v>
      </c>
      <c r="D5" s="17" t="n">
        <f aca="false">IF(A5="","",SUMIF(Registro!$B$6:$B$505,A5,Registro!$G$6:$G$505))</f>
        <v>0.5</v>
      </c>
    </row>
    <row r="6" customFormat="false" ht="15" hidden="false" customHeight="false" outlineLevel="0" collapsed="false">
      <c r="A6" s="14"/>
      <c r="B6" s="18" t="str">
        <f aca="false">IF(A6="","",COUNTIFS(Registro!$B$6:$B$505,A6,Registro!$F$6:$F$505,"&gt;0"))</f>
        <v/>
      </c>
      <c r="C6" s="17" t="str">
        <f aca="false">IF(A6="","",SUMIF(Registro!$B$6:$B$505,A6,Registro!$F$6:$F$505))</f>
        <v/>
      </c>
      <c r="D6" s="17" t="str">
        <f aca="false">IF(A6="","",SUMIF(Registro!$B$6:$B$505,A6,Registro!$G$6:$G$505))</f>
        <v/>
      </c>
    </row>
    <row r="7" customFormat="false" ht="15" hidden="false" customHeight="false" outlineLevel="0" collapsed="false">
      <c r="A7" s="14"/>
      <c r="B7" s="18" t="str">
        <f aca="false">IF(A7="","",COUNTIFS(Registro!$B$6:$B$505,A7,Registro!$F$6:$F$505,"&gt;0"))</f>
        <v/>
      </c>
      <c r="C7" s="17" t="str">
        <f aca="false">IF(A7="","",SUMIF(Registro!$B$6:$B$505,A7,Registro!$F$6:$F$505))</f>
        <v/>
      </c>
      <c r="D7" s="17" t="str">
        <f aca="false">IF(A7="","",SUMIF(Registro!$B$6:$B$505,A7,Registro!$G$6:$G$505))</f>
        <v/>
      </c>
    </row>
    <row r="8" customFormat="false" ht="15" hidden="false" customHeight="false" outlineLevel="0" collapsed="false">
      <c r="A8" s="14"/>
      <c r="B8" s="18" t="str">
        <f aca="false">IF(A8="","",COUNTIFS(Registro!$B$6:$B$505,A8,Registro!$F$6:$F$505,"&gt;0"))</f>
        <v/>
      </c>
      <c r="C8" s="17" t="str">
        <f aca="false">IF(A8="","",SUMIF(Registro!$B$6:$B$505,A8,Registro!$F$6:$F$505))</f>
        <v/>
      </c>
      <c r="D8" s="17" t="str">
        <f aca="false">IF(A8="","",SUMIF(Registro!$B$6:$B$505,A8,Registro!$G$6:$G$505))</f>
        <v/>
      </c>
    </row>
    <row r="9" customFormat="false" ht="15" hidden="false" customHeight="false" outlineLevel="0" collapsed="false">
      <c r="A9" s="14"/>
      <c r="B9" s="18" t="str">
        <f aca="false">IF(A9="","",COUNTIFS(Registro!$B$6:$B$505,A9,Registro!$F$6:$F$505,"&gt;0"))</f>
        <v/>
      </c>
      <c r="C9" s="17" t="str">
        <f aca="false">IF(A9="","",SUMIF(Registro!$B$6:$B$505,A9,Registro!$F$6:$F$505))</f>
        <v/>
      </c>
      <c r="D9" s="17" t="str">
        <f aca="false">IF(A9="","",SUMIF(Registro!$B$6:$B$505,A9,Registro!$G$6:$G$505))</f>
        <v/>
      </c>
    </row>
    <row r="10" customFormat="false" ht="15" hidden="false" customHeight="false" outlineLevel="0" collapsed="false">
      <c r="A10" s="14"/>
      <c r="B10" s="18" t="str">
        <f aca="false">IF(A10="","",COUNTIFS(Registro!$B$6:$B$505,A10,Registro!$F$6:$F$505,"&gt;0"))</f>
        <v/>
      </c>
      <c r="C10" s="17" t="str">
        <f aca="false">IF(A10="","",SUMIF(Registro!$B$6:$B$505,A10,Registro!$F$6:$F$505))</f>
        <v/>
      </c>
      <c r="D10" s="17" t="str">
        <f aca="false">IF(A10="","",SUMIF(Registro!$B$6:$B$505,A10,Registro!$G$6:$G$505))</f>
        <v/>
      </c>
    </row>
    <row r="11" customFormat="false" ht="15" hidden="false" customHeight="false" outlineLevel="0" collapsed="false">
      <c r="A11" s="14"/>
      <c r="B11" s="18" t="str">
        <f aca="false">IF(A11="","",COUNTIFS(Registro!$B$6:$B$505,A11,Registro!$F$6:$F$505,"&gt;0"))</f>
        <v/>
      </c>
      <c r="C11" s="17" t="str">
        <f aca="false">IF(A11="","",SUMIF(Registro!$B$6:$B$505,A11,Registro!$F$6:$F$505))</f>
        <v/>
      </c>
      <c r="D11" s="17" t="str">
        <f aca="false">IF(A11="","",SUMIF(Registro!$B$6:$B$505,A11,Registro!$G$6:$G$505))</f>
        <v/>
      </c>
    </row>
    <row r="12" customFormat="false" ht="15" hidden="false" customHeight="false" outlineLevel="0" collapsed="false">
      <c r="A12" s="14"/>
      <c r="B12" s="18" t="str">
        <f aca="false">IF(A12="","",COUNTIFS(Registro!$B$6:$B$505,A12,Registro!$F$6:$F$505,"&gt;0"))</f>
        <v/>
      </c>
      <c r="C12" s="17" t="str">
        <f aca="false">IF(A12="","",SUMIF(Registro!$B$6:$B$505,A12,Registro!$F$6:$F$505))</f>
        <v/>
      </c>
      <c r="D12" s="17" t="str">
        <f aca="false">IF(A12="","",SUMIF(Registro!$B$6:$B$505,A12,Registro!$G$6:$G$505))</f>
        <v/>
      </c>
    </row>
    <row r="13" customFormat="false" ht="15" hidden="false" customHeight="false" outlineLevel="0" collapsed="false">
      <c r="A13" s="14"/>
      <c r="B13" s="18" t="str">
        <f aca="false">IF(A13="","",COUNTIFS(Registro!$B$6:$B$505,A13,Registro!$F$6:$F$505,"&gt;0"))</f>
        <v/>
      </c>
      <c r="C13" s="17" t="str">
        <f aca="false">IF(A13="","",SUMIF(Registro!$B$6:$B$505,A13,Registro!$F$6:$F$505))</f>
        <v/>
      </c>
      <c r="D13" s="17" t="str">
        <f aca="false">IF(A13="","",SUMIF(Registro!$B$6:$B$505,A13,Registro!$G$6:$G$505))</f>
        <v/>
      </c>
    </row>
    <row r="14" customFormat="false" ht="15" hidden="false" customHeight="false" outlineLevel="0" collapsed="false">
      <c r="A14" s="14"/>
      <c r="B14" s="18" t="str">
        <f aca="false">IF(A14="","",COUNTIFS(Registro!$B$6:$B$505,A14,Registro!$F$6:$F$505,"&gt;0"))</f>
        <v/>
      </c>
      <c r="C14" s="17" t="str">
        <f aca="false">IF(A14="","",SUMIF(Registro!$B$6:$B$505,A14,Registro!$F$6:$F$505))</f>
        <v/>
      </c>
      <c r="D14" s="17" t="str">
        <f aca="false">IF(A14="","",SUMIF(Registro!$B$6:$B$505,A14,Registro!$G$6:$G$505))</f>
        <v/>
      </c>
    </row>
    <row r="15" customFormat="false" ht="15" hidden="false" customHeight="false" outlineLevel="0" collapsed="false">
      <c r="A15" s="14"/>
      <c r="B15" s="18" t="str">
        <f aca="false">IF(A15="","",COUNTIFS(Registro!$B$6:$B$505,A15,Registro!$F$6:$F$505,"&gt;0"))</f>
        <v/>
      </c>
      <c r="C15" s="17" t="str">
        <f aca="false">IF(A15="","",SUMIF(Registro!$B$6:$B$505,A15,Registro!$F$6:$F$505))</f>
        <v/>
      </c>
      <c r="D15" s="17" t="str">
        <f aca="false">IF(A15="","",SUMIF(Registro!$B$6:$B$505,A15,Registro!$G$6:$G$505))</f>
        <v/>
      </c>
    </row>
    <row r="16" customFormat="false" ht="15" hidden="false" customHeight="false" outlineLevel="0" collapsed="false">
      <c r="A16" s="14"/>
      <c r="B16" s="18" t="str">
        <f aca="false">IF(A16="","",COUNTIFS(Registro!$B$6:$B$505,A16,Registro!$F$6:$F$505,"&gt;0"))</f>
        <v/>
      </c>
      <c r="C16" s="17" t="str">
        <f aca="false">IF(A16="","",SUMIF(Registro!$B$6:$B$505,A16,Registro!$F$6:$F$505))</f>
        <v/>
      </c>
      <c r="D16" s="17" t="str">
        <f aca="false">IF(A16="","",SUMIF(Registro!$B$6:$B$505,A16,Registro!$G$6:$G$505))</f>
        <v/>
      </c>
    </row>
    <row r="17" customFormat="false" ht="15" hidden="false" customHeight="false" outlineLevel="0" collapsed="false">
      <c r="A17" s="14"/>
      <c r="B17" s="18" t="str">
        <f aca="false">IF(A17="","",COUNTIFS(Registro!$B$6:$B$505,A17,Registro!$F$6:$F$505,"&gt;0"))</f>
        <v/>
      </c>
      <c r="C17" s="17" t="str">
        <f aca="false">IF(A17="","",SUMIF(Registro!$B$6:$B$505,A17,Registro!$F$6:$F$505))</f>
        <v/>
      </c>
      <c r="D17" s="17" t="str">
        <f aca="false">IF(A17="","",SUMIF(Registro!$B$6:$B$505,A17,Registro!$G$6:$G$505))</f>
        <v/>
      </c>
    </row>
    <row r="18" customFormat="false" ht="15" hidden="false" customHeight="false" outlineLevel="0" collapsed="false">
      <c r="A18" s="14"/>
      <c r="B18" s="18" t="str">
        <f aca="false">IF(A18="","",COUNTIFS(Registro!$B$6:$B$505,A18,Registro!$F$6:$F$505,"&gt;0"))</f>
        <v/>
      </c>
      <c r="C18" s="17" t="str">
        <f aca="false">IF(A18="","",SUMIF(Registro!$B$6:$B$505,A18,Registro!$F$6:$F$505))</f>
        <v/>
      </c>
      <c r="D18" s="17" t="str">
        <f aca="false">IF(A18="","",SUMIF(Registro!$B$6:$B$505,A18,Registro!$G$6:$G$505))</f>
        <v/>
      </c>
    </row>
    <row r="19" customFormat="false" ht="15" hidden="false" customHeight="false" outlineLevel="0" collapsed="false">
      <c r="A19" s="14"/>
      <c r="B19" s="18" t="str">
        <f aca="false">IF(A19="","",COUNTIFS(Registro!$B$6:$B$505,A19,Registro!$F$6:$F$505,"&gt;0"))</f>
        <v/>
      </c>
      <c r="C19" s="17" t="str">
        <f aca="false">IF(A19="","",SUMIF(Registro!$B$6:$B$505,A19,Registro!$F$6:$F$505))</f>
        <v/>
      </c>
      <c r="D19" s="17" t="str">
        <f aca="false">IF(A19="","",SUMIF(Registro!$B$6:$B$505,A19,Registro!$G$6:$G$505))</f>
        <v/>
      </c>
    </row>
    <row r="20" customFormat="false" ht="15" hidden="false" customHeight="false" outlineLevel="0" collapsed="false">
      <c r="A20" s="14"/>
      <c r="B20" s="18" t="str">
        <f aca="false">IF(A20="","",COUNTIFS(Registro!$B$6:$B$505,A20,Registro!$F$6:$F$505,"&gt;0"))</f>
        <v/>
      </c>
      <c r="C20" s="17" t="str">
        <f aca="false">IF(A20="","",SUMIF(Registro!$B$6:$B$505,A20,Registro!$F$6:$F$505))</f>
        <v/>
      </c>
      <c r="D20" s="17" t="str">
        <f aca="false">IF(A20="","",SUMIF(Registro!$B$6:$B$505,A20,Registro!$G$6:$G$505))</f>
        <v/>
      </c>
    </row>
    <row r="21" customFormat="false" ht="15" hidden="false" customHeight="false" outlineLevel="0" collapsed="false">
      <c r="A21" s="14"/>
      <c r="B21" s="18" t="str">
        <f aca="false">IF(A21="","",COUNTIFS(Registro!$B$6:$B$505,A21,Registro!$F$6:$F$505,"&gt;0"))</f>
        <v/>
      </c>
      <c r="C21" s="17" t="str">
        <f aca="false">IF(A21="","",SUMIF(Registro!$B$6:$B$505,A21,Registro!$F$6:$F$505))</f>
        <v/>
      </c>
      <c r="D21" s="17" t="str">
        <f aca="false">IF(A21="","",SUMIF(Registro!$B$6:$B$505,A21,Registro!$G$6:$G$505))</f>
        <v/>
      </c>
    </row>
    <row r="22" customFormat="false" ht="15" hidden="false" customHeight="false" outlineLevel="0" collapsed="false">
      <c r="A22" s="14"/>
      <c r="B22" s="18" t="str">
        <f aca="false">IF(A22="","",COUNTIFS(Registro!$B$6:$B$505,A22,Registro!$F$6:$F$505,"&gt;0"))</f>
        <v/>
      </c>
      <c r="C22" s="17" t="str">
        <f aca="false">IF(A22="","",SUMIF(Registro!$B$6:$B$505,A22,Registro!$F$6:$F$505))</f>
        <v/>
      </c>
      <c r="D22" s="17" t="str">
        <f aca="false">IF(A22="","",SUMIF(Registro!$B$6:$B$505,A22,Registro!$G$6:$G$505))</f>
        <v/>
      </c>
    </row>
    <row r="23" customFormat="false" ht="15" hidden="false" customHeight="false" outlineLevel="0" collapsed="false">
      <c r="A23" s="14"/>
      <c r="B23" s="18" t="str">
        <f aca="false">IF(A23="","",COUNTIFS(Registro!$B$6:$B$505,A23,Registro!$F$6:$F$505,"&gt;0"))</f>
        <v/>
      </c>
      <c r="C23" s="17" t="str">
        <f aca="false">IF(A23="","",SUMIF(Registro!$B$6:$B$505,A23,Registro!$F$6:$F$505))</f>
        <v/>
      </c>
      <c r="D23" s="17" t="str">
        <f aca="false">IF(A23="","",SUMIF(Registro!$B$6:$B$505,A23,Registro!$G$6:$G$505))</f>
        <v/>
      </c>
    </row>
    <row r="24" customFormat="false" ht="15" hidden="false" customHeight="false" outlineLevel="0" collapsed="false">
      <c r="A24" s="14"/>
      <c r="B24" s="18" t="str">
        <f aca="false">IF(A24="","",COUNTIFS(Registro!$B$6:$B$505,A24,Registro!$F$6:$F$505,"&gt;0"))</f>
        <v/>
      </c>
      <c r="C24" s="17" t="str">
        <f aca="false">IF(A24="","",SUMIF(Registro!$B$6:$B$505,A24,Registro!$F$6:$F$505))</f>
        <v/>
      </c>
      <c r="D24" s="17" t="str">
        <f aca="false">IF(A24="","",SUMIF(Registro!$B$6:$B$505,A24,Registro!$G$6:$G$505))</f>
        <v/>
      </c>
    </row>
    <row r="25" customFormat="false" ht="15" hidden="false" customHeight="false" outlineLevel="0" collapsed="false">
      <c r="A25" s="14"/>
      <c r="B25" s="18" t="str">
        <f aca="false">IF(A25="","",COUNTIFS(Registro!$B$6:$B$505,A25,Registro!$F$6:$F$505,"&gt;0"))</f>
        <v/>
      </c>
      <c r="C25" s="17" t="str">
        <f aca="false">IF(A25="","",SUMIF(Registro!$B$6:$B$505,A25,Registro!$F$6:$F$505))</f>
        <v/>
      </c>
      <c r="D25" s="17" t="str">
        <f aca="false">IF(A25="","",SUMIF(Registro!$B$6:$B$505,A25,Registro!$G$6:$G$505))</f>
        <v/>
      </c>
    </row>
    <row r="26" customFormat="false" ht="15" hidden="false" customHeight="false" outlineLevel="0" collapsed="false">
      <c r="A26" s="14"/>
      <c r="B26" s="18" t="str">
        <f aca="false">IF(A26="","",COUNTIFS(Registro!$B$6:$B$505,A26,Registro!$F$6:$F$505,"&gt;0"))</f>
        <v/>
      </c>
      <c r="C26" s="17" t="str">
        <f aca="false">IF(A26="","",SUMIF(Registro!$B$6:$B$505,A26,Registro!$F$6:$F$505))</f>
        <v/>
      </c>
      <c r="D26" s="17" t="str">
        <f aca="false">IF(A26="","",SUMIF(Registro!$B$6:$B$505,A26,Registro!$G$6:$G$505))</f>
        <v/>
      </c>
    </row>
    <row r="27" customFormat="false" ht="15" hidden="false" customHeight="false" outlineLevel="0" collapsed="false">
      <c r="A27" s="14"/>
      <c r="B27" s="18" t="str">
        <f aca="false">IF(A27="","",COUNTIFS(Registro!$B$6:$B$505,A27,Registro!$F$6:$F$505,"&gt;0"))</f>
        <v/>
      </c>
      <c r="C27" s="17" t="str">
        <f aca="false">IF(A27="","",SUMIF(Registro!$B$6:$B$505,A27,Registro!$F$6:$F$505))</f>
        <v/>
      </c>
      <c r="D27" s="17" t="str">
        <f aca="false">IF(A27="","",SUMIF(Registro!$B$6:$B$505,A27,Registro!$G$6:$G$505))</f>
        <v/>
      </c>
    </row>
    <row r="28" customFormat="false" ht="15" hidden="false" customHeight="false" outlineLevel="0" collapsed="false">
      <c r="A28" s="14"/>
      <c r="B28" s="18" t="str">
        <f aca="false">IF(A28="","",COUNTIFS(Registro!$B$6:$B$505,A28,Registro!$F$6:$F$505,"&gt;0"))</f>
        <v/>
      </c>
      <c r="C28" s="17" t="str">
        <f aca="false">IF(A28="","",SUMIF(Registro!$B$6:$B$505,A28,Registro!$F$6:$F$505))</f>
        <v/>
      </c>
      <c r="D28" s="17" t="str">
        <f aca="false">IF(A28="","",SUMIF(Registro!$B$6:$B$505,A28,Registro!$G$6:$G$505))</f>
        <v/>
      </c>
    </row>
    <row r="29" customFormat="false" ht="15" hidden="false" customHeight="false" outlineLevel="0" collapsed="false">
      <c r="A29" s="14"/>
      <c r="B29" s="18" t="str">
        <f aca="false">IF(A29="","",COUNTIFS(Registro!$B$6:$B$505,A29,Registro!$F$6:$F$505,"&gt;0"))</f>
        <v/>
      </c>
      <c r="C29" s="17" t="str">
        <f aca="false">IF(A29="","",SUMIF(Registro!$B$6:$B$505,A29,Registro!$F$6:$F$505))</f>
        <v/>
      </c>
      <c r="D29" s="17" t="str">
        <f aca="false">IF(A29="","",SUMIF(Registro!$B$6:$B$505,A29,Registro!$G$6:$G$505))</f>
        <v/>
      </c>
    </row>
    <row r="30" customFormat="false" ht="15" hidden="false" customHeight="false" outlineLevel="0" collapsed="false">
      <c r="A30" s="14"/>
      <c r="B30" s="18" t="str">
        <f aca="false">IF(A30="","",COUNTIFS(Registro!$B$6:$B$505,A30,Registro!$F$6:$F$505,"&gt;0"))</f>
        <v/>
      </c>
      <c r="C30" s="17" t="str">
        <f aca="false">IF(A30="","",SUMIF(Registro!$B$6:$B$505,A30,Registro!$F$6:$F$505))</f>
        <v/>
      </c>
      <c r="D30" s="17" t="str">
        <f aca="false">IF(A30="","",SUMIF(Registro!$B$6:$B$505,A30,Registro!$G$6:$G$505))</f>
        <v/>
      </c>
    </row>
    <row r="31" customFormat="false" ht="15" hidden="false" customHeight="false" outlineLevel="0" collapsed="false">
      <c r="A31" s="14"/>
      <c r="B31" s="18" t="str">
        <f aca="false">IF(A31="","",COUNTIFS(Registro!$B$6:$B$505,A31,Registro!$F$6:$F$505,"&gt;0"))</f>
        <v/>
      </c>
      <c r="C31" s="17" t="str">
        <f aca="false">IF(A31="","",SUMIF(Registro!$B$6:$B$505,A31,Registro!$F$6:$F$505))</f>
        <v/>
      </c>
      <c r="D31" s="17" t="str">
        <f aca="false">IF(A31="","",SUMIF(Registro!$B$6:$B$505,A31,Registro!$G$6:$G$505))</f>
        <v/>
      </c>
    </row>
    <row r="32" customFormat="false" ht="15" hidden="false" customHeight="false" outlineLevel="0" collapsed="false">
      <c r="A32" s="14"/>
      <c r="B32" s="18" t="str">
        <f aca="false">IF(A32="","",COUNTIFS(Registro!$B$6:$B$505,A32,Registro!$F$6:$F$505,"&gt;0"))</f>
        <v/>
      </c>
      <c r="C32" s="17" t="str">
        <f aca="false">IF(A32="","",SUMIF(Registro!$B$6:$B$505,A32,Registro!$F$6:$F$505))</f>
        <v/>
      </c>
      <c r="D32" s="17" t="str">
        <f aca="false">IF(A32="","",SUMIF(Registro!$B$6:$B$505,A32,Registro!$G$6:$G$505))</f>
        <v/>
      </c>
    </row>
    <row r="33" customFormat="false" ht="15" hidden="false" customHeight="false" outlineLevel="0" collapsed="false">
      <c r="A33" s="14"/>
      <c r="B33" s="18" t="str">
        <f aca="false">IF(A33="","",COUNTIFS(Registro!$B$6:$B$505,A33,Registro!$F$6:$F$505,"&gt;0"))</f>
        <v/>
      </c>
      <c r="C33" s="17" t="str">
        <f aca="false">IF(A33="","",SUMIF(Registro!$B$6:$B$505,A33,Registro!$F$6:$F$505))</f>
        <v/>
      </c>
      <c r="D33" s="17" t="str">
        <f aca="false">IF(A33="","",SUMIF(Registro!$B$6:$B$505,A33,Registro!$G$6:$G$505))</f>
        <v/>
      </c>
    </row>
    <row r="34" customFormat="false" ht="15" hidden="false" customHeight="false" outlineLevel="0" collapsed="false">
      <c r="A34" s="14"/>
      <c r="B34" s="18" t="str">
        <f aca="false">IF(A34="","",COUNTIFS(Registro!$B$6:$B$505,A34,Registro!$F$6:$F$505,"&gt;0"))</f>
        <v/>
      </c>
      <c r="C34" s="17" t="str">
        <f aca="false">IF(A34="","",SUMIF(Registro!$B$6:$B$505,A34,Registro!$F$6:$F$505))</f>
        <v/>
      </c>
      <c r="D34" s="17" t="str">
        <f aca="false">IF(A34="","",SUMIF(Registro!$B$6:$B$505,A34,Registro!$G$6:$G$505))</f>
        <v/>
      </c>
    </row>
    <row r="35" customFormat="false" ht="15" hidden="false" customHeight="false" outlineLevel="0" collapsed="false">
      <c r="A35" s="19" t="s">
        <v>36</v>
      </c>
      <c r="B35" s="20" t="n">
        <f aca="false">SUM(B5:B34)</f>
        <v>1</v>
      </c>
      <c r="C35" s="21" t="n">
        <f aca="false">SUM(C5:C34)</f>
        <v>8.5</v>
      </c>
      <c r="D35" s="21" t="n">
        <f aca="false">SUM(D5:D34)</f>
        <v>0.5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2026-11-04T14:22:05Z</dcterms:created>
  <dc:creator>openpyxl</dc:creator>
  <dc:description/>
  <dc:language>en-US</dc:language>
  <cp:lastModifiedBy/>
  <dcterms:modified xsi:type="dcterms:W3CDTF">2026-11-04T14:22:05Z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